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2" windowWidth="22980" windowHeight="9024"/>
  </bookViews>
  <sheets>
    <sheet name="Титул. аркуш" sheetId="1" r:id="rId1"/>
    <sheet name="Зміст" sheetId="2" r:id="rId2"/>
    <sheet name="Розділ 1" sheetId="3" r:id="rId3"/>
    <sheet name="Розділ 2А" sheetId="4" r:id="rId4"/>
    <sheet name="Розділ 3 К категорії" sheetId="5" r:id="rId5"/>
  </sheets>
  <calcPr calcId="125725"/>
</workbook>
</file>

<file path=xl/calcChain.xml><?xml version="1.0" encoding="utf-8"?>
<calcChain xmlns="http://schemas.openxmlformats.org/spreadsheetml/2006/main">
  <c r="B9" i="5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8"/>
  <c r="B7"/>
  <c r="B6"/>
  <c r="G4"/>
  <c r="H4" s="1"/>
  <c r="I4" s="1"/>
  <c r="J4" s="1"/>
  <c r="K4" s="1"/>
  <c r="L4" s="1"/>
  <c r="M4" s="1"/>
  <c r="N4" s="1"/>
  <c r="O4" s="1"/>
  <c r="P4" s="1"/>
  <c r="Q4" s="1"/>
  <c r="R4" s="1"/>
  <c r="S4" s="1"/>
  <c r="F4"/>
  <c r="E4"/>
  <c r="D4"/>
  <c r="B7" i="4"/>
  <c r="B8" s="1"/>
  <c r="B9" s="1"/>
  <c r="B10" s="1"/>
  <c r="B11" s="1"/>
  <c r="B12" s="1"/>
  <c r="B13" s="1"/>
  <c r="B14" s="1"/>
  <c r="B15" s="1"/>
  <c r="B6"/>
  <c r="D4"/>
  <c r="E4" s="1"/>
  <c r="F4" s="1"/>
  <c r="G4" s="1"/>
  <c r="H4" s="1"/>
  <c r="I4" s="1"/>
  <c r="J4" s="1"/>
  <c r="K4" s="1"/>
  <c r="L4" s="1"/>
  <c r="M4" s="1"/>
  <c r="N4" s="1"/>
  <c r="O4" s="1"/>
  <c r="P4" s="1"/>
  <c r="E18" i="3"/>
  <c r="E19" s="1"/>
  <c r="E20" s="1"/>
  <c r="E21" s="1"/>
  <c r="E22" s="1"/>
  <c r="E17"/>
  <c r="E11"/>
  <c r="E10"/>
  <c r="E9"/>
  <c r="E7"/>
</calcChain>
</file>

<file path=xl/sharedStrings.xml><?xml version="1.0" encoding="utf-8"?>
<sst xmlns="http://schemas.openxmlformats.org/spreadsheetml/2006/main" count="178" uniqueCount="156">
  <si>
    <t xml:space="preserve">ЗВІТ ПРО ЗДІЙСНЕННЯ ПРАВОСУДДЯ 
КАСАЦІЙНИМ ЦИВІЛЬНИМ СУДОМ У СКЛАДІ ВЕРХОВНОГО СУДУ </t>
  </si>
  <si>
    <t xml:space="preserve">за 2018 рік
</t>
  </si>
  <si>
    <t>Подають</t>
  </si>
  <si>
    <t>Терміни подання</t>
  </si>
  <si>
    <t>Форма № 6-ВС</t>
  </si>
  <si>
    <t>піврічна, річна       
(паперова, електронна)</t>
  </si>
  <si>
    <t>Касаційний цивільний суд у складі Верховного Суду копію – департаменту аналітичної та правової роботи Верховного Суду</t>
  </si>
  <si>
    <t xml:space="preserve">
до 8 числа місяця, що настає за звітним періодом
</t>
  </si>
  <si>
    <t xml:space="preserve">ЗАТВЕРДЖЕНО
Наказ керівника апарату
 Верховного Суду
від 25.06.2018 № 91-ОД
</t>
  </si>
  <si>
    <t>Респондент:</t>
  </si>
  <si>
    <r>
      <t xml:space="preserve">Найменування: </t>
    </r>
    <r>
      <rPr>
        <b/>
        <sz val="14"/>
        <rFont val="Roboto Condensed Light"/>
        <charset val="204"/>
      </rPr>
      <t xml:space="preserve"> Касаційний цивільний суд у складі Верховного Суду</t>
    </r>
  </si>
  <si>
    <t>Юридична адреса: проспект Повітрофлотський, 28 Київ, 03063</t>
  </si>
  <si>
    <t>Зміст звіту за формою № 6-ВС</t>
  </si>
  <si>
    <t>Розділ 1.</t>
  </si>
  <si>
    <t>Загальні показники здійснення правосуддя</t>
  </si>
  <si>
    <t xml:space="preserve">Довідка до розділу 1. </t>
  </si>
  <si>
    <t xml:space="preserve">Додаткові  показники здійснення правосуддя </t>
  </si>
  <si>
    <t>Розділ 2.</t>
  </si>
  <si>
    <t>Результативність здійснення правосуддя на підставі апеляційних скарг</t>
  </si>
  <si>
    <t>Розділ 3.</t>
  </si>
  <si>
    <t>Результативність здійснення правосуддя на підставі касаційних скарг за категоріями цивільних справ/типами цивільного провадження</t>
  </si>
  <si>
    <t>5–7</t>
  </si>
  <si>
    <t>Форма № 6-ВС с. 3</t>
  </si>
  <si>
    <t xml:space="preserve">Розділ 1. Загальні показники здійснення правосуддя </t>
  </si>
  <si>
    <t>Форма процесуального звернення до суду</t>
  </si>
  <si>
    <t>№ рядка</t>
  </si>
  <si>
    <r>
      <t xml:space="preserve">Перебувало на розгляді упродовж періоду (усього),
</t>
    </r>
    <r>
      <rPr>
        <i/>
        <sz val="16"/>
        <color indexed="8"/>
        <rFont val="Roboto Condensed Light"/>
        <charset val="204"/>
      </rPr>
      <t xml:space="preserve">з них: </t>
    </r>
    <r>
      <rPr>
        <b/>
        <i/>
        <sz val="16"/>
        <color indexed="8"/>
        <rFont val="Roboto Condensed Light"/>
        <charset val="204"/>
      </rPr>
      <t xml:space="preserve"> </t>
    </r>
    <r>
      <rPr>
        <b/>
        <sz val="16"/>
        <color indexed="8"/>
        <rFont val="Roboto Condensed Light"/>
        <charset val="204"/>
      </rPr>
      <t xml:space="preserve">   </t>
    </r>
  </si>
  <si>
    <t xml:space="preserve">не розглянуто на початок періоду          </t>
  </si>
  <si>
    <t xml:space="preserve">надійшло на розгляд   </t>
  </si>
  <si>
    <r>
      <t xml:space="preserve">Розглянуто (усього),
</t>
    </r>
    <r>
      <rPr>
        <sz val="16"/>
        <color indexed="8"/>
        <rFont val="Roboto Condensed Light"/>
        <charset val="204"/>
      </rPr>
      <t>з них:</t>
    </r>
  </si>
  <si>
    <t>повернуто</t>
  </si>
  <si>
    <t>відмовлено у відкритті провадження/ 
у задоволенні подання</t>
  </si>
  <si>
    <t xml:space="preserve">закрито провадження </t>
  </si>
  <si>
    <t>розглянуто по суті/ здійснено перегляд судового рішення</t>
  </si>
  <si>
    <t xml:space="preserve">Не розглянуто на кінець періоду </t>
  </si>
  <si>
    <t xml:space="preserve">А </t>
  </si>
  <si>
    <t>Б</t>
  </si>
  <si>
    <r>
      <t xml:space="preserve">Загальна кількість процесуальних звернень, 
</t>
    </r>
    <r>
      <rPr>
        <sz val="18"/>
        <color indexed="8"/>
        <rFont val="Roboto Condensed Light"/>
        <charset val="204"/>
      </rPr>
      <t>у тому числі:</t>
    </r>
  </si>
  <si>
    <t xml:space="preserve">подань про визначення підсудності </t>
  </si>
  <si>
    <t>апеляційних скарг і справ</t>
  </si>
  <si>
    <t>касаційних скарг і справ</t>
  </si>
  <si>
    <t xml:space="preserve">заяв про перегляд судових рішень за нововиявленими обставинами  </t>
  </si>
  <si>
    <t xml:space="preserve">заяв про перегляд судових рішень за виключними обставинами  </t>
  </si>
  <si>
    <t>справ за касаційними скаргами (з р. 4)</t>
  </si>
  <si>
    <t>Х</t>
  </si>
  <si>
    <t xml:space="preserve">Довідка до розділу 1. Додаткові  показники здійснення правосуддя </t>
  </si>
  <si>
    <t>Найменування показника</t>
  </si>
  <si>
    <t>Загальна кількість</t>
  </si>
  <si>
    <t>Апеляційна інстанція</t>
  </si>
  <si>
    <t>Касаційна інстанція</t>
  </si>
  <si>
    <t>А</t>
  </si>
  <si>
    <t>Кількість скасованих судових рішень за нововиявленими обставинами</t>
  </si>
  <si>
    <t>Кількість скасованих судових рішень за виключними обставинами</t>
  </si>
  <si>
    <t>Кількість постановлених окремих ухвал</t>
  </si>
  <si>
    <t>Кількість постановлених окремих думок</t>
  </si>
  <si>
    <t>Відмовлено у відкритті касаційного провадження на підставі п. 5 ч. 2 ст. 394 ЦПК України</t>
  </si>
  <si>
    <t xml:space="preserve">Передано справ на розгляд Великої Палати Верховного Суду </t>
  </si>
  <si>
    <t xml:space="preserve">Повернуто  справ Великою Палатою Верховного Суду </t>
  </si>
  <si>
    <t>Форма № 6-ВС с. 4</t>
  </si>
  <si>
    <t xml:space="preserve"> Розділ 2. Результативність здійснення правосуддя на підставі апеляційних скарг</t>
  </si>
  <si>
    <r>
      <t xml:space="preserve">Перебувало на розгляді (усього),
</t>
    </r>
    <r>
      <rPr>
        <sz val="22"/>
        <rFont val="Roboto Condensed Light"/>
        <charset val="204"/>
      </rPr>
      <t>з них:</t>
    </r>
  </si>
  <si>
    <t>не розглянуто на початок періоду</t>
  </si>
  <si>
    <t>надійшло на розгляд</t>
  </si>
  <si>
    <r>
      <t xml:space="preserve">Розглянуто (усього), 
</t>
    </r>
    <r>
      <rPr>
        <sz val="22"/>
        <rFont val="Roboto Condensed Light"/>
        <charset val="204"/>
      </rPr>
      <t>з них:</t>
    </r>
  </si>
  <si>
    <t xml:space="preserve">відмовлено у відкритті  провадження </t>
  </si>
  <si>
    <t>закрито апеляційне провадження</t>
  </si>
  <si>
    <t xml:space="preserve">у задоволенні скарги відмовлено  та судове рішення залишено без змін             </t>
  </si>
  <si>
    <t>скаргу задоволено  та судове рішення змінено</t>
  </si>
  <si>
    <r>
      <t xml:space="preserve">скаргу задоволено  та судове рішення скасовано (усього),
</t>
    </r>
    <r>
      <rPr>
        <i/>
        <sz val="22"/>
        <rFont val="Roboto Condensed Light"/>
        <charset val="204"/>
      </rPr>
      <t>у тому числі:</t>
    </r>
  </si>
  <si>
    <t>із закриттям провадження у справі/
залишенням заяви без розгляду</t>
  </si>
  <si>
    <t>з направленням справи для розгляду до іншого суду першої інстанції за встановленою підсудністю</t>
  </si>
  <si>
    <t xml:space="preserve"> з ухваленням нового рішення повністю або частково</t>
  </si>
  <si>
    <r>
      <t xml:space="preserve">Загальна кількість апеляційних скарг на ухвали суду апеляційної інстанції,
</t>
    </r>
    <r>
      <rPr>
        <b/>
        <i/>
        <sz val="24"/>
        <rFont val="Roboto Condensed Light"/>
        <charset val="204"/>
      </rPr>
      <t>у тому числі щодо:</t>
    </r>
  </si>
  <si>
    <r>
      <t xml:space="preserve">рішень третейських судів (усього), 
</t>
    </r>
    <r>
      <rPr>
        <sz val="24"/>
        <rFont val="Roboto Condensed Light"/>
        <charset val="204"/>
      </rPr>
      <t>у тому числі стосовно яких:</t>
    </r>
  </si>
  <si>
    <t xml:space="preserve">заяву повернуто  </t>
  </si>
  <si>
    <t xml:space="preserve">відмовлено у відкритті провадження </t>
  </si>
  <si>
    <t>відмовлено в скасуванні рішення</t>
  </si>
  <si>
    <t xml:space="preserve">скасовано рішення </t>
  </si>
  <si>
    <r>
      <t xml:space="preserve">рішень  міжнародного комерційного арбітражу (усього),
</t>
    </r>
    <r>
      <rPr>
        <sz val="24"/>
        <rFont val="Roboto Condensed Light"/>
        <charset val="204"/>
      </rPr>
      <t>у тому числі стосовно яких:</t>
    </r>
  </si>
  <si>
    <t>Форма № 6-ВС с. 5</t>
  </si>
  <si>
    <t>Розділ 3. Результативність здійснення правосуддя на підставі касаційних скарг за категоріями цивільних справ/типами цивільного провадження</t>
  </si>
  <si>
    <t xml:space="preserve">Тип цивільного провадження/ 
категорія цивільних справ
</t>
  </si>
  <si>
    <r>
      <t xml:space="preserve">Перебувало на розгляді (усього),
</t>
    </r>
    <r>
      <rPr>
        <sz val="28"/>
        <rFont val="Roboto Condensed Light"/>
        <charset val="204"/>
      </rPr>
      <t>з них:</t>
    </r>
  </si>
  <si>
    <t xml:space="preserve">Передано справ на розгляд до Великої Палати Верховного Суду   </t>
  </si>
  <si>
    <r>
      <t>Розглянуто
(усього)</t>
    </r>
    <r>
      <rPr>
        <sz val="28"/>
        <rFont val="Roboto Condensed Light"/>
        <charset val="204"/>
      </rPr>
      <t>,</t>
    </r>
    <r>
      <rPr>
        <b/>
        <sz val="28"/>
        <rFont val="Roboto Condensed Light"/>
        <charset val="204"/>
      </rPr>
      <t xml:space="preserve">
</t>
    </r>
    <r>
      <rPr>
        <sz val="28"/>
        <rFont val="Roboto Condensed Light"/>
        <charset val="204"/>
      </rPr>
      <t>з них:</t>
    </r>
  </si>
  <si>
    <t>відмовлено у відкритті провадження</t>
  </si>
  <si>
    <t>закрито касаційне провадження</t>
  </si>
  <si>
    <r>
      <t xml:space="preserve">скаргу задоволено  та судове рішення скасовано (усього),
</t>
    </r>
    <r>
      <rPr>
        <i/>
        <sz val="28"/>
        <rFont val="Roboto Condensed Light"/>
        <charset val="204"/>
      </rPr>
      <t>у тому числі:</t>
    </r>
  </si>
  <si>
    <t>із закриттям провадження у справі/ залишенням заяви без розгляду</t>
  </si>
  <si>
    <t>з направленням на новий розгляд</t>
  </si>
  <si>
    <t>з направленням для продовження розгляду</t>
  </si>
  <si>
    <t xml:space="preserve">з ухваленням нового рішення </t>
  </si>
  <si>
    <t xml:space="preserve">із залишенням в силі рішення суду першої інстанції </t>
  </si>
  <si>
    <r>
      <t xml:space="preserve">Загальна кількість касаційних скарг і справ, 
</t>
    </r>
    <r>
      <rPr>
        <b/>
        <i/>
        <sz val="28"/>
        <rFont val="Roboto Condensed Light"/>
        <charset val="204"/>
      </rPr>
      <t>у тому числі у:</t>
    </r>
  </si>
  <si>
    <t>справах наказного провадження</t>
  </si>
  <si>
    <r>
      <t xml:space="preserve">справах окремого провадження (усього),
</t>
    </r>
    <r>
      <rPr>
        <sz val="28"/>
        <rFont val="Roboto Condensed Light"/>
        <charset val="204"/>
      </rPr>
      <t>з них щодо:</t>
    </r>
  </si>
  <si>
    <t>обмеження цивільної дієздатності фізичної особи, визнання фізичної особи недієздатною та поновлення цивільної дієздатності фізичної особи</t>
  </si>
  <si>
    <t>визнання фізичної особи безвісно відсутньою або оголошення її померлою</t>
  </si>
  <si>
    <t>скасування рішення щодо визнання фізичної особи безвісно відсутньою або оголошення її померлою</t>
  </si>
  <si>
    <t>усиновлення дітей</t>
  </si>
  <si>
    <t>встановлення фактів, що мають юридичне значення</t>
  </si>
  <si>
    <t>відновлення прав на втрачені цінні папери на пред’явника та векселі</t>
  </si>
  <si>
    <t>передачу безхазяйної нерухомої речі у комунальну власність</t>
  </si>
  <si>
    <t>визнання спадщини відумерлою</t>
  </si>
  <si>
    <t>надання особі психіатричної допомоги у примусовому порядку</t>
  </si>
  <si>
    <t>розкриття банком інформації, яка містить банківську таємницю щодо юридичних та фізичних осіб</t>
  </si>
  <si>
    <t>що виникають із сімейних правовідносин</t>
  </si>
  <si>
    <t>інші справи окремого провадження</t>
  </si>
  <si>
    <r>
      <t xml:space="preserve">справах позовного провадження (усього),
</t>
    </r>
    <r>
      <rPr>
        <sz val="28"/>
        <rFont val="Roboto Condensed Light"/>
        <charset val="204"/>
      </rPr>
      <t>з них у спорах:</t>
    </r>
  </si>
  <si>
    <r>
      <t xml:space="preserve">з </t>
    </r>
    <r>
      <rPr>
        <sz val="28"/>
        <rFont val="Roboto Condensed Light"/>
        <charset val="204"/>
      </rPr>
      <t>трудових правовідносин (усього),</t>
    </r>
    <r>
      <rPr>
        <b/>
        <sz val="28"/>
        <rFont val="Roboto Condensed Light"/>
        <charset val="204"/>
      </rPr>
      <t xml:space="preserve">
</t>
    </r>
    <r>
      <rPr>
        <i/>
        <sz val="28"/>
        <rFont val="Roboto Condensed Light"/>
        <charset val="204"/>
      </rPr>
      <t>з них:</t>
    </r>
  </si>
  <si>
    <t>про поновлення на роботі</t>
  </si>
  <si>
    <t>про виплату заробітної плати</t>
  </si>
  <si>
    <t>про відшкодування матеріальної шкоди, заподіяної працівниками підприємству, установі, організації</t>
  </si>
  <si>
    <r>
      <t xml:space="preserve">з сімейних правовідносин (усього),
</t>
    </r>
    <r>
      <rPr>
        <i/>
        <sz val="28"/>
        <rFont val="Roboto Condensed Light"/>
        <charset val="204"/>
      </rPr>
      <t>з них:</t>
    </r>
  </si>
  <si>
    <t>про розірвання шлюбу</t>
  </si>
  <si>
    <t>про стягнення аліментів</t>
  </si>
  <si>
    <t>про встановлення батьківства або материнства</t>
  </si>
  <si>
    <t>про позбавлення батьківських прав</t>
  </si>
  <si>
    <r>
      <rPr>
        <sz val="28"/>
        <rFont val="Roboto Condensed Light"/>
        <charset val="204"/>
      </rPr>
      <t>у житлових правовідносин (усього),</t>
    </r>
    <r>
      <rPr>
        <b/>
        <i/>
        <sz val="28"/>
        <rFont val="Roboto Condensed Light"/>
        <charset val="204"/>
      </rPr>
      <t xml:space="preserve">
</t>
    </r>
    <r>
      <rPr>
        <i/>
        <sz val="28"/>
        <rFont val="Roboto Condensed Light"/>
        <charset val="204"/>
      </rPr>
      <t>з них:</t>
    </r>
  </si>
  <si>
    <t>про виселення</t>
  </si>
  <si>
    <t>про стягнення плати за користування житлом</t>
  </si>
  <si>
    <t>про визнання особи такою, що втратила право користування жилим приміщенням</t>
  </si>
  <si>
    <r>
      <rPr>
        <sz val="28"/>
        <rFont val="Roboto Condensed Light"/>
        <charset val="204"/>
      </rPr>
      <t>про захист честі, гідності та ділової репутації (усього),</t>
    </r>
    <r>
      <rPr>
        <b/>
        <i/>
        <sz val="28"/>
        <rFont val="Roboto Condensed Light"/>
        <charset val="204"/>
      </rPr>
      <t xml:space="preserve">
</t>
    </r>
    <r>
      <rPr>
        <i/>
        <sz val="28"/>
        <rFont val="Roboto Condensed Light"/>
        <charset val="204"/>
      </rPr>
      <t>з них:</t>
    </r>
  </si>
  <si>
    <t xml:space="preserve">до засобів масової інформації </t>
  </si>
  <si>
    <r>
      <rPr>
        <sz val="28"/>
        <rFont val="Roboto Condensed Light"/>
        <charset val="204"/>
      </rPr>
      <t>про право власності та інших речових прав (усього),</t>
    </r>
    <r>
      <rPr>
        <b/>
        <sz val="28"/>
        <rFont val="Roboto Condensed Light"/>
        <charset val="204"/>
      </rPr>
      <t xml:space="preserve">
</t>
    </r>
    <r>
      <rPr>
        <i/>
        <sz val="28"/>
        <rFont val="Roboto Condensed Light"/>
        <charset val="204"/>
      </rPr>
      <t>з них:</t>
    </r>
  </si>
  <si>
    <t>про державну власність</t>
  </si>
  <si>
    <t>про комунальну власність</t>
  </si>
  <si>
    <t>про приватну власність</t>
  </si>
  <si>
    <r>
      <rPr>
        <sz val="28"/>
        <rFont val="Roboto Condensed Light"/>
        <charset val="204"/>
      </rPr>
      <t>про інтелектуальну власність (усього),</t>
    </r>
    <r>
      <rPr>
        <b/>
        <sz val="28"/>
        <rFont val="Roboto Condensed Light"/>
        <charset val="204"/>
      </rPr>
      <t xml:space="preserve">
</t>
    </r>
    <r>
      <rPr>
        <i/>
        <sz val="28"/>
        <rFont val="Roboto Condensed Light"/>
        <charset val="204"/>
      </rPr>
      <t>з них:</t>
    </r>
  </si>
  <si>
    <t>авторське право</t>
  </si>
  <si>
    <t>суміжні права</t>
  </si>
  <si>
    <t>право на винахід, корисну модель, промисловий зразок</t>
  </si>
  <si>
    <t>на торговельну марку</t>
  </si>
  <si>
    <r>
      <rPr>
        <sz val="28"/>
        <rFont val="Roboto Condensed Light"/>
        <charset val="204"/>
      </rPr>
      <t>що виникають із договорів (усього),</t>
    </r>
    <r>
      <rPr>
        <b/>
        <sz val="28"/>
        <rFont val="Roboto Condensed Light"/>
        <charset val="204"/>
      </rPr>
      <t xml:space="preserve">
</t>
    </r>
    <r>
      <rPr>
        <i/>
        <sz val="28"/>
        <rFont val="Roboto Condensed Light"/>
        <charset val="204"/>
      </rPr>
      <t>з них:</t>
    </r>
  </si>
  <si>
    <t>купівлі-продажу</t>
  </si>
  <si>
    <t>дарування</t>
  </si>
  <si>
    <t>довічного утримання</t>
  </si>
  <si>
    <t>найму (оренди)</t>
  </si>
  <si>
    <t>надання послуг</t>
  </si>
  <si>
    <t>страхування</t>
  </si>
  <si>
    <t>позики, кредиту, банківського вкладу</t>
  </si>
  <si>
    <t xml:space="preserve">що виникають із земельних правовідносин </t>
  </si>
  <si>
    <t>про спадкове право</t>
  </si>
  <si>
    <t>пов`язані із застосуванням Закону України "Про захист прав споживачів"</t>
  </si>
  <si>
    <r>
      <t xml:space="preserve">про відшкодування шкоди (усього),
</t>
    </r>
    <r>
      <rPr>
        <i/>
        <sz val="28"/>
        <rFont val="Roboto Condensed Light"/>
        <charset val="204"/>
      </rPr>
      <t>з них:</t>
    </r>
  </si>
  <si>
    <t xml:space="preserve">фізичній особі, яка потерпіла від кримінального правопорушення </t>
  </si>
  <si>
    <t>завданої каліцтвом, іншим ушкодженням здоров`я або смертю фізичної особи</t>
  </si>
  <si>
    <t>завданої незаконними рішеннями, діями чи бездіяльністю органу, що здійснює оперативно-розшукову діяльність, досудове розслідування, прокуратури або суду</t>
  </si>
  <si>
    <t>завданої майну фізичних або юридичних осіб</t>
  </si>
  <si>
    <t>завданої порушенням законодавства про охорону навколишнього середовища</t>
  </si>
  <si>
    <t>завданої внаслідок недоліків товарів, робіт (послуг)</t>
  </si>
  <si>
    <t>Справи за скаргами на дії або бездіяльність виконавчої служби</t>
  </si>
  <si>
    <t>Інші справи позовного провадження</t>
  </si>
  <si>
    <t>Інші справи</t>
  </si>
  <si>
    <r>
      <t>Примітка</t>
    </r>
    <r>
      <rPr>
        <b/>
        <sz val="36"/>
        <rFont val="Roboto Condensed Light"/>
        <charset val="204"/>
      </rPr>
      <t>: різниця даних рядку 1 та суми даних рядків 2, 3, 16, 59 та 61 у графах 1-7 пов"язана із відсутністю автоматизації даних за категоріями цивільних справ щодо частини касаційних скарг у тих випадках, якщо в межах однієї справи подано більше однієї касаційної скарги</t>
    </r>
  </si>
  <si>
    <t>15 січня 2019 року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</si>
</sst>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6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Roboto Condensed Light"/>
      <charset val="204"/>
    </font>
    <font>
      <sz val="14"/>
      <name val="Roboto Condensed Light"/>
      <charset val="204"/>
    </font>
    <font>
      <i/>
      <sz val="14"/>
      <name val="Roboto Condensed Light"/>
      <charset val="204"/>
    </font>
    <font>
      <sz val="10"/>
      <name val="Roboto Condensed Light"/>
      <charset val="204"/>
    </font>
    <font>
      <b/>
      <sz val="10"/>
      <name val="Roboto Condensed Light"/>
      <charset val="204"/>
    </font>
    <font>
      <sz val="20"/>
      <name val="Roboto Condensed Light"/>
      <charset val="204"/>
    </font>
    <font>
      <b/>
      <sz val="20"/>
      <name val="Roboto Condensed Light"/>
      <charset val="204"/>
    </font>
    <font>
      <b/>
      <i/>
      <sz val="20"/>
      <name val="Roboto Condensed Light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Arial"/>
      <family val="2"/>
      <charset val="204"/>
    </font>
    <font>
      <sz val="12"/>
      <color indexed="8"/>
      <name val="Roboto Condensed Light"/>
      <charset val="204"/>
    </font>
    <font>
      <b/>
      <sz val="30"/>
      <color indexed="8"/>
      <name val="Roboto Condensed Light"/>
      <charset val="204"/>
    </font>
    <font>
      <sz val="12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24"/>
      <color indexed="8"/>
      <name val="Roboto Condensed Light"/>
      <charset val="204"/>
    </font>
    <font>
      <b/>
      <sz val="16"/>
      <color indexed="8"/>
      <name val="Roboto Condensed Light"/>
      <charset val="204"/>
    </font>
    <font>
      <sz val="11"/>
      <color indexed="8"/>
      <name val="Calibri"/>
      <family val="2"/>
      <charset val="204"/>
    </font>
    <font>
      <i/>
      <sz val="16"/>
      <color indexed="8"/>
      <name val="Roboto Condensed Light"/>
      <charset val="204"/>
    </font>
    <font>
      <b/>
      <i/>
      <sz val="16"/>
      <color indexed="8"/>
      <name val="Roboto Condensed Light"/>
      <charset val="204"/>
    </font>
    <font>
      <sz val="16"/>
      <color indexed="8"/>
      <name val="Roboto Condensed Light"/>
      <charset val="204"/>
    </font>
    <font>
      <sz val="16"/>
      <name val="Roboto Condensed Light"/>
      <charset val="204"/>
    </font>
    <font>
      <b/>
      <sz val="18"/>
      <color indexed="8"/>
      <name val="Roboto Condensed Light"/>
      <charset val="204"/>
    </font>
    <font>
      <sz val="18"/>
      <color indexed="8"/>
      <name val="Times New Roman"/>
      <family val="1"/>
      <charset val="204"/>
    </font>
    <font>
      <sz val="18"/>
      <color indexed="8"/>
      <name val="Roboto Condensed Light"/>
      <charset val="204"/>
    </font>
    <font>
      <sz val="18"/>
      <name val="Roboto Condensed Light"/>
      <charset val="204"/>
    </font>
    <font>
      <sz val="24"/>
      <name val="Roboto Condensed Light"/>
      <charset val="204"/>
    </font>
    <font>
      <sz val="24"/>
      <color indexed="8"/>
      <name val="Roboto Condensed Light"/>
      <charset val="204"/>
    </font>
    <font>
      <i/>
      <sz val="18"/>
      <name val="Roboto Condensed Light"/>
      <charset val="204"/>
    </font>
    <font>
      <b/>
      <sz val="10"/>
      <color indexed="8"/>
      <name val="Roboto Condensed Light"/>
      <charset val="204"/>
    </font>
    <font>
      <b/>
      <sz val="30"/>
      <name val="Roboto Condensed Light"/>
      <charset val="204"/>
    </font>
    <font>
      <sz val="30"/>
      <color indexed="8"/>
      <name val="Roboto Condensed Light"/>
      <charset val="204"/>
    </font>
    <font>
      <b/>
      <sz val="24"/>
      <name val="Roboto Condensed Light"/>
      <charset val="204"/>
    </font>
    <font>
      <b/>
      <sz val="16"/>
      <name val="Roboto Condensed Light"/>
      <charset val="204"/>
    </font>
    <font>
      <b/>
      <sz val="18"/>
      <name val="Roboto Condensed Light"/>
      <charset val="204"/>
    </font>
    <font>
      <sz val="36"/>
      <name val="Roboto Condensed Light"/>
      <charset val="204"/>
    </font>
    <font>
      <b/>
      <sz val="36"/>
      <name val="Roboto Condensed Light"/>
      <charset val="204"/>
    </font>
    <font>
      <b/>
      <sz val="40"/>
      <color indexed="8"/>
      <name val="Roboto Condensed Light"/>
      <charset val="204"/>
    </font>
    <font>
      <b/>
      <sz val="40"/>
      <name val="Roboto Condensed Light"/>
      <charset val="204"/>
    </font>
    <font>
      <b/>
      <sz val="36"/>
      <color indexed="8"/>
      <name val="Roboto Condensed Light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sz val="22"/>
      <color indexed="8"/>
      <name val="Roboto Condensed Light"/>
      <charset val="204"/>
    </font>
    <font>
      <i/>
      <sz val="22"/>
      <name val="Roboto Condensed Light"/>
      <charset val="204"/>
    </font>
    <font>
      <b/>
      <i/>
      <sz val="24"/>
      <name val="Roboto Condensed Light"/>
      <charset val="204"/>
    </font>
    <font>
      <b/>
      <sz val="32"/>
      <name val="Roboto Condensed Light"/>
      <charset val="204"/>
    </font>
    <font>
      <sz val="32"/>
      <name val="Roboto Condensed Light"/>
      <charset val="204"/>
    </font>
    <font>
      <sz val="12"/>
      <name val="Arial Cyr"/>
      <charset val="204"/>
    </font>
    <font>
      <sz val="28"/>
      <name val="Roboto Condensed Light"/>
      <charset val="204"/>
    </font>
    <font>
      <b/>
      <sz val="60"/>
      <color indexed="8"/>
      <name val="Roboto Condensed Light"/>
      <charset val="204"/>
    </font>
    <font>
      <b/>
      <sz val="60"/>
      <name val="Roboto Condensed Light"/>
      <charset val="204"/>
    </font>
    <font>
      <sz val="60"/>
      <name val="Roboto Condensed Light"/>
      <charset val="204"/>
    </font>
    <font>
      <b/>
      <sz val="28"/>
      <name val="Roboto Condensed Light"/>
      <charset val="204"/>
    </font>
    <font>
      <i/>
      <sz val="28"/>
      <name val="Roboto Condensed Light"/>
      <charset val="204"/>
    </font>
    <font>
      <sz val="30"/>
      <name val="Roboto Condensed Light"/>
      <charset val="204"/>
    </font>
    <font>
      <b/>
      <i/>
      <sz val="28"/>
      <name val="Roboto Condensed Light"/>
      <charset val="204"/>
    </font>
    <font>
      <b/>
      <sz val="26"/>
      <name val="Roboto Condensed Light"/>
      <charset val="204"/>
    </font>
    <font>
      <sz val="12"/>
      <name val="Roboto Condensed Light"/>
      <charset val="204"/>
    </font>
    <font>
      <b/>
      <u/>
      <sz val="36"/>
      <name val="Roboto Condensed Light"/>
      <charset val="204"/>
    </font>
    <font>
      <sz val="40"/>
      <name val="Roboto Condensed Light"/>
      <charset val="204"/>
    </font>
    <font>
      <sz val="12"/>
      <name val="Arial"/>
      <family val="2"/>
      <charset val="204"/>
    </font>
    <font>
      <sz val="2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3" fillId="0" borderId="0"/>
    <xf numFmtId="41" fontId="23" fillId="0" borderId="0" applyFont="0" applyFill="0" applyBorder="0" applyAlignment="0" applyProtection="0"/>
    <xf numFmtId="0" fontId="1" fillId="0" borderId="0"/>
    <xf numFmtId="0" fontId="3" fillId="0" borderId="0"/>
  </cellStyleXfs>
  <cellXfs count="185">
    <xf numFmtId="0" fontId="0" fillId="0" borderId="0" xfId="0"/>
    <xf numFmtId="0" fontId="3" fillId="0" borderId="0" xfId="3" applyFont="1"/>
    <xf numFmtId="0" fontId="4" fillId="0" borderId="0" xfId="3" applyNumberFormat="1" applyFont="1" applyFill="1" applyBorder="1" applyAlignment="1" applyProtection="1">
      <alignment horizontal="left" vertical="center"/>
    </xf>
    <xf numFmtId="0" fontId="5" fillId="0" borderId="0" xfId="3" applyNumberFormat="1" applyFont="1" applyFill="1" applyBorder="1" applyAlignment="1" applyProtection="1">
      <alignment horizontal="left" vertical="center" wrapText="1"/>
    </xf>
    <xf numFmtId="0" fontId="6" fillId="0" borderId="0" xfId="3" applyFont="1" applyAlignment="1">
      <alignment horizontal="left"/>
    </xf>
    <xf numFmtId="0" fontId="5" fillId="0" borderId="0" xfId="3" applyFont="1" applyBorder="1" applyAlignment="1">
      <alignment horizontal="center" wrapText="1"/>
    </xf>
    <xf numFmtId="0" fontId="5" fillId="0" borderId="0" xfId="3" applyFont="1" applyBorder="1" applyAlignment="1">
      <alignment horizontal="left" wrapText="1"/>
    </xf>
    <xf numFmtId="0" fontId="5" fillId="0" borderId="0" xfId="3" applyFont="1" applyBorder="1" applyAlignment="1">
      <alignment wrapText="1"/>
    </xf>
    <xf numFmtId="0" fontId="5" fillId="0" borderId="0" xfId="3" applyFont="1" applyBorder="1" applyAlignment="1">
      <alignment horizontal="left" wrapText="1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vertical="top" wrapText="1"/>
    </xf>
    <xf numFmtId="0" fontId="6" fillId="0" borderId="0" xfId="3" applyNumberFormat="1" applyFont="1" applyFill="1" applyBorder="1" applyAlignment="1" applyProtection="1">
      <alignment horizontal="left" vertical="center" wrapText="1"/>
    </xf>
    <xf numFmtId="0" fontId="6" fillId="0" borderId="0" xfId="3" applyNumberFormat="1" applyFont="1" applyFill="1" applyBorder="1" applyAlignment="1" applyProtection="1">
      <alignment vertical="top" wrapText="1"/>
    </xf>
    <xf numFmtId="0" fontId="6" fillId="0" borderId="1" xfId="3" applyNumberFormat="1" applyFont="1" applyFill="1" applyBorder="1" applyAlignment="1" applyProtection="1">
      <alignment horizontal="left" vertical="center" wrapText="1"/>
    </xf>
    <xf numFmtId="0" fontId="6" fillId="0" borderId="2" xfId="3" applyNumberFormat="1" applyFont="1" applyFill="1" applyBorder="1" applyAlignment="1" applyProtection="1">
      <alignment horizontal="left" vertical="center" wrapText="1"/>
    </xf>
    <xf numFmtId="0" fontId="6" fillId="0" borderId="3" xfId="3" applyNumberFormat="1" applyFont="1" applyFill="1" applyBorder="1" applyAlignment="1" applyProtection="1">
      <alignment horizontal="left" vertical="center" wrapText="1"/>
    </xf>
    <xf numFmtId="0" fontId="5" fillId="0" borderId="4" xfId="3" applyNumberFormat="1" applyFont="1" applyFill="1" applyBorder="1" applyAlignment="1" applyProtection="1">
      <alignment vertical="center" wrapText="1"/>
    </xf>
    <xf numFmtId="0" fontId="5" fillId="0" borderId="0" xfId="3" applyNumberFormat="1" applyFont="1" applyFill="1" applyBorder="1" applyAlignment="1" applyProtection="1">
      <alignment vertical="center" wrapText="1"/>
    </xf>
    <xf numFmtId="0" fontId="6" fillId="0" borderId="5" xfId="3" applyNumberFormat="1" applyFont="1" applyFill="1" applyBorder="1" applyAlignment="1" applyProtection="1">
      <alignment horizontal="left" vertical="center" wrapText="1"/>
    </xf>
    <xf numFmtId="0" fontId="6" fillId="0" borderId="6" xfId="3" applyNumberFormat="1" applyFont="1" applyFill="1" applyBorder="1" applyAlignment="1" applyProtection="1">
      <alignment horizontal="left" vertical="center" wrapText="1"/>
    </xf>
    <xf numFmtId="0" fontId="6" fillId="0" borderId="7" xfId="3" applyNumberFormat="1" applyFont="1" applyFill="1" applyBorder="1" applyAlignment="1" applyProtection="1">
      <alignment horizontal="left" vertical="center" wrapText="1"/>
    </xf>
    <xf numFmtId="0" fontId="7" fillId="0" borderId="4" xfId="3" applyNumberFormat="1" applyFont="1" applyFill="1" applyBorder="1" applyAlignment="1" applyProtection="1">
      <alignment vertical="center" wrapText="1"/>
    </xf>
    <xf numFmtId="0" fontId="7" fillId="0" borderId="0" xfId="3" applyNumberFormat="1" applyFont="1" applyFill="1" applyBorder="1" applyAlignment="1" applyProtection="1">
      <alignment vertical="center" wrapText="1"/>
    </xf>
    <xf numFmtId="0" fontId="6" fillId="0" borderId="8" xfId="3" applyNumberFormat="1" applyFont="1" applyFill="1" applyBorder="1" applyAlignment="1" applyProtection="1">
      <alignment horizontal="left" vertical="center" wrapText="1"/>
    </xf>
    <xf numFmtId="0" fontId="6" fillId="0" borderId="9" xfId="3" applyNumberFormat="1" applyFont="1" applyFill="1" applyBorder="1" applyAlignment="1" applyProtection="1">
      <alignment horizontal="left" vertical="center" wrapText="1"/>
    </xf>
    <xf numFmtId="0" fontId="6" fillId="0" borderId="4" xfId="3" applyNumberFormat="1" applyFont="1" applyFill="1" applyBorder="1" applyAlignment="1" applyProtection="1">
      <alignment horizontal="left" vertical="center" wrapText="1"/>
    </xf>
    <xf numFmtId="0" fontId="6" fillId="0" borderId="0" xfId="3" applyNumberFormat="1" applyFont="1" applyFill="1" applyBorder="1" applyAlignment="1" applyProtection="1">
      <alignment horizontal="left" vertical="center" wrapText="1"/>
    </xf>
    <xf numFmtId="0" fontId="6" fillId="0" borderId="10" xfId="3" applyNumberFormat="1" applyFont="1" applyFill="1" applyBorder="1" applyAlignment="1" applyProtection="1">
      <alignment horizontal="left" vertical="center" wrapText="1"/>
    </xf>
    <xf numFmtId="0" fontId="6" fillId="0" borderId="4" xfId="3" applyNumberFormat="1" applyFont="1" applyFill="1" applyBorder="1" applyAlignment="1" applyProtection="1">
      <alignment vertical="center" wrapText="1"/>
    </xf>
    <xf numFmtId="0" fontId="6" fillId="0" borderId="0" xfId="3" applyNumberFormat="1" applyFont="1" applyFill="1" applyBorder="1" applyAlignment="1" applyProtection="1">
      <alignment vertical="center" wrapText="1"/>
    </xf>
    <xf numFmtId="0" fontId="7" fillId="0" borderId="11" xfId="3" applyNumberFormat="1" applyFont="1" applyFill="1" applyBorder="1" applyAlignment="1" applyProtection="1">
      <alignment horizontal="left" vertical="center" wrapText="1"/>
    </xf>
    <xf numFmtId="0" fontId="6" fillId="0" borderId="11" xfId="3" applyNumberFormat="1" applyFont="1" applyFill="1" applyBorder="1" applyAlignment="1" applyProtection="1">
      <alignment horizontal="left"/>
    </xf>
    <xf numFmtId="0" fontId="6" fillId="0" borderId="11" xfId="3" applyNumberFormat="1" applyFont="1" applyFill="1" applyBorder="1" applyAlignment="1" applyProtection="1">
      <alignment horizontal="left" vertical="center" wrapText="1"/>
    </xf>
    <xf numFmtId="0" fontId="6" fillId="0" borderId="6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vertical="center" wrapText="1"/>
    </xf>
    <xf numFmtId="0" fontId="5" fillId="0" borderId="2" xfId="3" applyNumberFormat="1" applyFont="1" applyFill="1" applyBorder="1" applyAlignment="1" applyProtection="1">
      <alignment vertical="center" wrapText="1"/>
    </xf>
    <xf numFmtId="0" fontId="5" fillId="0" borderId="3" xfId="3" applyNumberFormat="1" applyFont="1" applyFill="1" applyBorder="1" applyAlignment="1" applyProtection="1">
      <alignment vertical="center" wrapText="1"/>
    </xf>
    <xf numFmtId="0" fontId="3" fillId="0" borderId="0" xfId="3" applyNumberFormat="1" applyFont="1" applyFill="1" applyBorder="1" applyAlignment="1" applyProtection="1"/>
    <xf numFmtId="0" fontId="6" fillId="0" borderId="10" xfId="3" applyNumberFormat="1" applyFont="1" applyFill="1" applyBorder="1" applyAlignment="1" applyProtection="1">
      <alignment vertical="center" wrapText="1"/>
    </xf>
    <xf numFmtId="0" fontId="6" fillId="0" borderId="5" xfId="3" applyNumberFormat="1" applyFont="1" applyFill="1" applyBorder="1" applyAlignment="1" applyProtection="1">
      <alignment vertical="center" wrapText="1"/>
    </xf>
    <xf numFmtId="0" fontId="6" fillId="0" borderId="6" xfId="3" applyNumberFormat="1" applyFont="1" applyFill="1" applyBorder="1" applyAlignment="1" applyProtection="1">
      <alignment vertical="center" wrapText="1"/>
    </xf>
    <xf numFmtId="0" fontId="6" fillId="0" borderId="7" xfId="3" applyNumberFormat="1" applyFont="1" applyFill="1" applyBorder="1" applyAlignment="1" applyProtection="1">
      <alignment vertical="center" wrapText="1"/>
    </xf>
    <xf numFmtId="0" fontId="8" fillId="0" borderId="2" xfId="3" applyNumberFormat="1" applyFont="1" applyFill="1" applyBorder="1" applyAlignment="1" applyProtection="1">
      <alignment horizontal="left" vertical="center" wrapText="1"/>
    </xf>
    <xf numFmtId="0" fontId="8" fillId="0" borderId="2" xfId="3" applyNumberFormat="1" applyFont="1" applyFill="1" applyBorder="1" applyAlignment="1" applyProtection="1">
      <alignment horizontal="left"/>
    </xf>
    <xf numFmtId="0" fontId="9" fillId="0" borderId="2" xfId="3" applyNumberFormat="1" applyFont="1" applyFill="1" applyBorder="1" applyAlignment="1" applyProtection="1">
      <alignment horizontal="left" vertical="center" wrapText="1"/>
    </xf>
    <xf numFmtId="0" fontId="5" fillId="0" borderId="0" xfId="3" applyNumberFormat="1" applyFont="1" applyFill="1" applyBorder="1" applyAlignment="1" applyProtection="1">
      <alignment horizontal="left" vertical="center"/>
    </xf>
    <xf numFmtId="0" fontId="8" fillId="0" borderId="0" xfId="3" applyFont="1" applyAlignment="1">
      <alignment horizontal="left"/>
    </xf>
    <xf numFmtId="0" fontId="10" fillId="0" borderId="0" xfId="0" applyFont="1"/>
    <xf numFmtId="0" fontId="2" fillId="0" borderId="0" xfId="0" applyFont="1"/>
    <xf numFmtId="0" fontId="11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0" fontId="13" fillId="0" borderId="0" xfId="0" applyFont="1"/>
    <xf numFmtId="0" fontId="2" fillId="0" borderId="0" xfId="0" applyFont="1" applyBorder="1"/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8" fillId="0" borderId="0" xfId="0" applyNumberFormat="1" applyFont="1" applyFill="1" applyBorder="1" applyAlignment="1">
      <alignment horizontal="right" vertical="center"/>
    </xf>
    <xf numFmtId="0" fontId="19" fillId="0" borderId="0" xfId="0" applyNumberFormat="1" applyFont="1" applyFill="1"/>
    <xf numFmtId="0" fontId="18" fillId="0" borderId="6" xfId="0" applyNumberFormat="1" applyFont="1" applyFill="1" applyBorder="1" applyAlignment="1">
      <alignment horizontal="left" vertical="center"/>
    </xf>
    <xf numFmtId="0" fontId="20" fillId="0" borderId="0" xfId="0" applyNumberFormat="1" applyFont="1" applyFill="1"/>
    <xf numFmtId="0" fontId="21" fillId="0" borderId="8" xfId="1" applyNumberFormat="1" applyFont="1" applyFill="1" applyBorder="1" applyAlignment="1">
      <alignment horizontal="center" vertical="center" wrapText="1"/>
    </xf>
    <xf numFmtId="0" fontId="22" fillId="0" borderId="8" xfId="1" applyNumberFormat="1" applyFont="1" applyFill="1" applyBorder="1" applyAlignment="1">
      <alignment horizontal="center" vertical="center" wrapText="1"/>
    </xf>
    <xf numFmtId="0" fontId="22" fillId="0" borderId="8" xfId="4" applyNumberFormat="1" applyFont="1" applyFill="1" applyBorder="1" applyAlignment="1" applyProtection="1">
      <alignment horizontal="center" vertical="center" wrapText="1"/>
    </xf>
    <xf numFmtId="0" fontId="26" fillId="0" borderId="8" xfId="4" applyNumberFormat="1" applyFont="1" applyFill="1" applyBorder="1" applyAlignment="1" applyProtection="1">
      <alignment horizontal="center" vertical="center" wrapText="1"/>
    </xf>
    <xf numFmtId="0" fontId="27" fillId="0" borderId="8" xfId="4" applyFont="1" applyFill="1" applyBorder="1" applyAlignment="1">
      <alignment horizontal="center" vertical="center" wrapText="1"/>
    </xf>
    <xf numFmtId="0" fontId="27" fillId="2" borderId="8" xfId="4" applyFont="1" applyFill="1" applyBorder="1" applyAlignment="1">
      <alignment horizontal="center" vertical="center" wrapText="1"/>
    </xf>
    <xf numFmtId="0" fontId="26" fillId="0" borderId="8" xfId="4" applyNumberFormat="1" applyFont="1" applyFill="1" applyBorder="1" applyAlignment="1">
      <alignment horizontal="center" vertical="center" wrapText="1"/>
    </xf>
    <xf numFmtId="0" fontId="22" fillId="0" borderId="8" xfId="5" applyNumberFormat="1" applyFont="1" applyFill="1" applyBorder="1" applyAlignment="1" applyProtection="1">
      <alignment horizontal="center" vertical="center" wrapText="1"/>
    </xf>
    <xf numFmtId="0" fontId="28" fillId="0" borderId="8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Alignment="1">
      <alignment horizontal="center"/>
    </xf>
    <xf numFmtId="0" fontId="28" fillId="0" borderId="8" xfId="0" applyNumberFormat="1" applyFont="1" applyFill="1" applyBorder="1" applyAlignment="1" applyProtection="1">
      <alignment vertical="center" wrapText="1"/>
    </xf>
    <xf numFmtId="3" fontId="21" fillId="0" borderId="8" xfId="0" applyNumberFormat="1" applyFont="1" applyFill="1" applyBorder="1" applyAlignment="1" applyProtection="1">
      <alignment horizontal="center" vertical="center"/>
    </xf>
    <xf numFmtId="0" fontId="31" fillId="0" borderId="8" xfId="0" applyFont="1" applyFill="1" applyBorder="1" applyAlignment="1">
      <alignment vertical="center" wrapText="1"/>
    </xf>
    <xf numFmtId="3" fontId="32" fillId="0" borderId="8" xfId="0" applyNumberFormat="1" applyFont="1" applyFill="1" applyBorder="1" applyAlignment="1" applyProtection="1">
      <alignment horizontal="center" vertical="center" wrapText="1"/>
    </xf>
    <xf numFmtId="3" fontId="33" fillId="0" borderId="8" xfId="0" applyNumberFormat="1" applyFont="1" applyFill="1" applyBorder="1" applyAlignment="1" applyProtection="1">
      <alignment horizontal="center" vertical="center"/>
    </xf>
    <xf numFmtId="0" fontId="31" fillId="0" borderId="8" xfId="4" applyFont="1" applyFill="1" applyBorder="1" applyAlignment="1">
      <alignment horizontal="left" vertical="top" wrapText="1"/>
    </xf>
    <xf numFmtId="3" fontId="32" fillId="0" borderId="8" xfId="0" applyNumberFormat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vertical="center" wrapText="1"/>
    </xf>
    <xf numFmtId="3" fontId="32" fillId="0" borderId="8" xfId="3" applyNumberFormat="1" applyFont="1" applyFill="1" applyBorder="1" applyAlignment="1">
      <alignment horizontal="center" vertical="center" wrapText="1"/>
    </xf>
    <xf numFmtId="9" fontId="17" fillId="0" borderId="0" xfId="2" applyFont="1" applyFill="1"/>
    <xf numFmtId="9" fontId="35" fillId="0" borderId="0" xfId="2" applyFont="1" applyFill="1" applyBorder="1" applyAlignment="1" applyProtection="1">
      <alignment horizontal="left" vertical="center"/>
    </xf>
    <xf numFmtId="9" fontId="8" fillId="0" borderId="0" xfId="2" applyFont="1" applyFill="1" applyBorder="1" applyAlignment="1" applyProtection="1">
      <alignment horizontal="center" vertical="center" wrapText="1"/>
    </xf>
    <xf numFmtId="9" fontId="19" fillId="0" borderId="0" xfId="2" applyFont="1" applyFill="1"/>
    <xf numFmtId="0" fontId="36" fillId="0" borderId="6" xfId="0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/>
    <xf numFmtId="0" fontId="38" fillId="0" borderId="8" xfId="0" applyFont="1" applyFill="1" applyBorder="1" applyAlignment="1">
      <alignment horizontal="center" vertical="center" wrapText="1"/>
    </xf>
    <xf numFmtId="0" fontId="22" fillId="0" borderId="8" xfId="6" applyNumberFormat="1" applyFont="1" applyFill="1" applyBorder="1" applyAlignment="1">
      <alignment horizontal="center" vertical="center"/>
    </xf>
    <xf numFmtId="0" fontId="22" fillId="0" borderId="12" xfId="6" applyNumberFormat="1" applyFont="1" applyFill="1" applyBorder="1" applyAlignment="1" applyProtection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40" fillId="0" borderId="9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9" xfId="6" applyNumberFormat="1" applyFont="1" applyFill="1" applyBorder="1" applyAlignment="1" applyProtection="1">
      <alignment horizontal="center" vertical="center"/>
    </xf>
    <xf numFmtId="0" fontId="40" fillId="0" borderId="8" xfId="6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/>
    </xf>
    <xf numFmtId="0" fontId="31" fillId="0" borderId="8" xfId="0" applyFont="1" applyFill="1" applyBorder="1" applyAlignment="1">
      <alignment horizontal="left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left" vertical="center" wrapText="1"/>
    </xf>
    <xf numFmtId="0" fontId="40" fillId="0" borderId="8" xfId="0" applyFont="1" applyFill="1" applyBorder="1" applyAlignment="1">
      <alignment horizontal="center" vertical="center"/>
    </xf>
    <xf numFmtId="0" fontId="30" fillId="0" borderId="8" xfId="3" applyFont="1" applyBorder="1" applyAlignment="1">
      <alignment horizontal="left" wrapText="1"/>
    </xf>
    <xf numFmtId="0" fontId="33" fillId="0" borderId="8" xfId="0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left"/>
    </xf>
    <xf numFmtId="0" fontId="41" fillId="0" borderId="0" xfId="3" applyFont="1" applyAlignment="1">
      <alignment horizontal="left"/>
    </xf>
    <xf numFmtId="0" fontId="42" fillId="0" borderId="0" xfId="3" applyNumberFormat="1" applyFont="1" applyFill="1" applyBorder="1" applyAlignment="1" applyProtection="1">
      <alignment horizontal="left" vertical="center" wrapText="1"/>
    </xf>
    <xf numFmtId="0" fontId="43" fillId="0" borderId="0" xfId="0" applyNumberFormat="1" applyFont="1" applyFill="1" applyBorder="1" applyAlignment="1">
      <alignment horizontal="right" vertical="center"/>
    </xf>
    <xf numFmtId="0" fontId="44" fillId="0" borderId="6" xfId="3" applyNumberFormat="1" applyFont="1" applyFill="1" applyBorder="1" applyAlignment="1" applyProtection="1">
      <alignment horizontal="left" vertical="center" wrapText="1"/>
    </xf>
    <xf numFmtId="0" fontId="45" fillId="0" borderId="6" xfId="0" applyNumberFormat="1" applyFont="1" applyFill="1" applyBorder="1" applyAlignment="1">
      <alignment horizontal="right" vertical="center"/>
    </xf>
    <xf numFmtId="0" fontId="36" fillId="2" borderId="8" xfId="3" applyNumberFormat="1" applyFont="1" applyFill="1" applyBorder="1" applyAlignment="1" applyProtection="1">
      <alignment horizontal="center" vertical="center" wrapText="1"/>
    </xf>
    <xf numFmtId="0" fontId="46" fillId="0" borderId="8" xfId="3" applyNumberFormat="1" applyFont="1" applyFill="1" applyBorder="1" applyAlignment="1" applyProtection="1">
      <alignment horizontal="center" vertical="center" wrapText="1"/>
    </xf>
    <xf numFmtId="0" fontId="47" fillId="0" borderId="8" xfId="3" applyNumberFormat="1" applyFont="1" applyFill="1" applyBorder="1" applyAlignment="1" applyProtection="1">
      <alignment horizontal="center" vertical="center" wrapText="1"/>
    </xf>
    <xf numFmtId="0" fontId="48" fillId="0" borderId="8" xfId="3" applyNumberFormat="1" applyFont="1" applyFill="1" applyBorder="1" applyAlignment="1" applyProtection="1">
      <alignment horizontal="center" vertical="center" wrapText="1"/>
    </xf>
    <xf numFmtId="0" fontId="47" fillId="2" borderId="8" xfId="0" applyFont="1" applyFill="1" applyBorder="1" applyAlignment="1">
      <alignment horizontal="center" vertical="center" wrapText="1"/>
    </xf>
    <xf numFmtId="0" fontId="49" fillId="0" borderId="8" xfId="3" applyNumberFormat="1" applyFont="1" applyFill="1" applyBorder="1" applyAlignment="1" applyProtection="1">
      <alignment horizontal="center" vertical="center" wrapText="1"/>
    </xf>
    <xf numFmtId="0" fontId="49" fillId="0" borderId="8" xfId="3" applyFont="1" applyBorder="1" applyAlignment="1">
      <alignment horizontal="center" vertical="center" wrapText="1"/>
    </xf>
    <xf numFmtId="0" fontId="47" fillId="0" borderId="0" xfId="3" applyFont="1" applyAlignment="1">
      <alignment horizontal="center"/>
    </xf>
    <xf numFmtId="0" fontId="38" fillId="0" borderId="8" xfId="3" applyNumberFormat="1" applyFont="1" applyFill="1" applyBorder="1" applyAlignment="1" applyProtection="1">
      <alignment horizontal="center" vertical="center"/>
    </xf>
    <xf numFmtId="0" fontId="32" fillId="0" borderId="0" xfId="3" applyFont="1" applyAlignment="1">
      <alignment horizontal="center"/>
    </xf>
    <xf numFmtId="0" fontId="38" fillId="0" borderId="8" xfId="3" applyNumberFormat="1" applyFont="1" applyFill="1" applyBorder="1" applyAlignment="1" applyProtection="1">
      <alignment horizontal="left" vertical="center" wrapText="1"/>
    </xf>
    <xf numFmtId="0" fontId="38" fillId="0" borderId="8" xfId="3" applyNumberFormat="1" applyFont="1" applyFill="1" applyBorder="1" applyAlignment="1" applyProtection="1">
      <alignment horizontal="center" vertical="center" wrapText="1"/>
    </xf>
    <xf numFmtId="0" fontId="51" fillId="0" borderId="8" xfId="3" applyNumberFormat="1" applyFont="1" applyFill="1" applyBorder="1" applyAlignment="1" applyProtection="1">
      <alignment horizontal="center" vertical="center" wrapText="1"/>
    </xf>
    <xf numFmtId="0" fontId="51" fillId="0" borderId="8" xfId="3" applyNumberFormat="1" applyFont="1" applyFill="1" applyBorder="1" applyAlignment="1" applyProtection="1">
      <alignment horizontal="center" vertical="center"/>
    </xf>
    <xf numFmtId="0" fontId="50" fillId="0" borderId="8" xfId="3" applyFont="1" applyBorder="1" applyAlignment="1">
      <alignment horizontal="left" vertical="center" wrapText="1"/>
    </xf>
    <xf numFmtId="0" fontId="32" fillId="2" borderId="8" xfId="0" applyFont="1" applyFill="1" applyBorder="1" applyAlignment="1">
      <alignment horizontal="left" vertical="center" wrapText="1"/>
    </xf>
    <xf numFmtId="0" fontId="52" fillId="0" borderId="8" xfId="3" applyNumberFormat="1" applyFont="1" applyFill="1" applyBorder="1" applyAlignment="1" applyProtection="1">
      <alignment horizontal="center" vertical="center" wrapText="1"/>
    </xf>
    <xf numFmtId="0" fontId="52" fillId="0" borderId="8" xfId="3" applyNumberFormat="1" applyFont="1" applyFill="1" applyBorder="1" applyAlignment="1" applyProtection="1">
      <alignment horizontal="center" vertical="center"/>
    </xf>
    <xf numFmtId="0" fontId="52" fillId="0" borderId="8" xfId="3" applyFont="1" applyFill="1" applyBorder="1" applyAlignment="1">
      <alignment horizontal="center" vertical="center"/>
    </xf>
    <xf numFmtId="0" fontId="53" fillId="0" borderId="0" xfId="3" applyFont="1"/>
    <xf numFmtId="0" fontId="54" fillId="0" borderId="0" xfId="0" applyFont="1" applyFill="1" applyAlignment="1">
      <alignment horizontal="left"/>
    </xf>
    <xf numFmtId="0" fontId="54" fillId="0" borderId="0" xfId="0" applyFont="1" applyFill="1" applyAlignment="1">
      <alignment horizontal="center"/>
    </xf>
    <xf numFmtId="0" fontId="55" fillId="0" borderId="0" xfId="0" applyNumberFormat="1" applyFont="1" applyFill="1" applyBorder="1" applyAlignment="1">
      <alignment horizontal="right" vertical="center"/>
    </xf>
    <xf numFmtId="0" fontId="56" fillId="0" borderId="6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left"/>
    </xf>
    <xf numFmtId="0" fontId="44" fillId="0" borderId="1" xfId="0" applyFont="1" applyFill="1" applyBorder="1" applyAlignment="1">
      <alignment horizontal="center" vertical="center" wrapText="1"/>
    </xf>
    <xf numFmtId="0" fontId="58" fillId="0" borderId="8" xfId="0" applyFont="1" applyFill="1" applyBorder="1" applyAlignment="1">
      <alignment horizontal="center" vertical="center" wrapText="1"/>
    </xf>
    <xf numFmtId="0" fontId="58" fillId="0" borderId="8" xfId="7" applyFont="1" applyFill="1" applyBorder="1" applyAlignment="1">
      <alignment horizontal="center" vertical="center" wrapText="1"/>
    </xf>
    <xf numFmtId="0" fontId="59" fillId="0" borderId="8" xfId="7" applyFont="1" applyFill="1" applyBorder="1" applyAlignment="1">
      <alignment horizontal="center" vertical="center" wrapText="1"/>
    </xf>
    <xf numFmtId="0" fontId="54" fillId="0" borderId="8" xfId="7" applyFont="1" applyFill="1" applyBorder="1" applyAlignment="1">
      <alignment horizontal="center" vertical="center" wrapText="1"/>
    </xf>
    <xf numFmtId="0" fontId="54" fillId="0" borderId="8" xfId="0" applyFont="1" applyFill="1" applyBorder="1" applyAlignment="1">
      <alignment horizontal="center" vertical="center" wrapText="1"/>
    </xf>
    <xf numFmtId="0" fontId="59" fillId="0" borderId="8" xfId="3" applyNumberFormat="1" applyFont="1" applyFill="1" applyBorder="1" applyAlignment="1" applyProtection="1">
      <alignment horizontal="center" vertical="center" wrapText="1"/>
    </xf>
    <xf numFmtId="0" fontId="59" fillId="0" borderId="8" xfId="0" applyFont="1" applyFill="1" applyBorder="1" applyAlignment="1">
      <alignment horizontal="center" vertical="center" wrapText="1"/>
    </xf>
    <xf numFmtId="0" fontId="58" fillId="0" borderId="8" xfId="3" applyNumberFormat="1" applyFont="1" applyFill="1" applyBorder="1" applyAlignment="1" applyProtection="1">
      <alignment horizontal="center" vertical="center" wrapText="1"/>
    </xf>
    <xf numFmtId="0" fontId="38" fillId="0" borderId="0" xfId="3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>
      <alignment horizontal="center"/>
    </xf>
    <xf numFmtId="0" fontId="36" fillId="0" borderId="8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left"/>
    </xf>
    <xf numFmtId="0" fontId="58" fillId="0" borderId="9" xfId="0" applyFont="1" applyFill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3" fontId="42" fillId="0" borderId="8" xfId="0" applyNumberFormat="1" applyFont="1" applyFill="1" applyBorder="1" applyAlignment="1">
      <alignment horizontal="center" vertical="center" wrapText="1"/>
    </xf>
    <xf numFmtId="3" fontId="42" fillId="0" borderId="8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left"/>
    </xf>
    <xf numFmtId="0" fontId="61" fillId="0" borderId="8" xfId="0" applyFont="1" applyFill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/>
    </xf>
    <xf numFmtId="0" fontId="54" fillId="0" borderId="8" xfId="0" applyFont="1" applyFill="1" applyBorder="1" applyAlignment="1">
      <alignment horizontal="left" vertical="center" wrapText="1"/>
    </xf>
    <xf numFmtId="3" fontId="41" fillId="0" borderId="8" xfId="0" applyNumberFormat="1" applyFont="1" applyFill="1" applyBorder="1" applyAlignment="1">
      <alignment horizontal="center" vertical="center" wrapText="1"/>
    </xf>
    <xf numFmtId="3" fontId="41" fillId="0" borderId="8" xfId="0" applyNumberFormat="1" applyFont="1" applyFill="1" applyBorder="1" applyAlignment="1">
      <alignment horizontal="center" vertical="center"/>
    </xf>
    <xf numFmtId="0" fontId="58" fillId="0" borderId="8" xfId="0" applyFont="1" applyFill="1" applyBorder="1" applyAlignment="1">
      <alignment horizontal="left" vertical="center" wrapText="1"/>
    </xf>
    <xf numFmtId="0" fontId="59" fillId="0" borderId="8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3" fontId="62" fillId="0" borderId="0" xfId="0" applyNumberFormat="1" applyFont="1" applyFill="1" applyBorder="1" applyAlignment="1">
      <alignment horizontal="center" vertical="center"/>
    </xf>
    <xf numFmtId="0" fontId="10" fillId="0" borderId="0" xfId="3" applyFont="1" applyFill="1" applyBorder="1"/>
    <xf numFmtId="0" fontId="11" fillId="0" borderId="0" xfId="3" applyFont="1" applyFill="1" applyAlignment="1">
      <alignment horizontal="center"/>
    </xf>
    <xf numFmtId="0" fontId="10" fillId="0" borderId="0" xfId="3" applyFont="1" applyFill="1"/>
    <xf numFmtId="0" fontId="10" fillId="0" borderId="0" xfId="0" applyFont="1" applyFill="1" applyBorder="1" applyAlignment="1">
      <alignment wrapText="1"/>
    </xf>
    <xf numFmtId="0" fontId="65" fillId="0" borderId="0" xfId="3" applyFont="1" applyFill="1" applyBorder="1"/>
    <xf numFmtId="0" fontId="44" fillId="0" borderId="0" xfId="3" applyFont="1" applyFill="1" applyAlignment="1">
      <alignment horizontal="center"/>
    </xf>
    <xf numFmtId="0" fontId="65" fillId="0" borderId="0" xfId="3" applyFont="1" applyFill="1"/>
    <xf numFmtId="0" fontId="65" fillId="0" borderId="0" xfId="0" applyFont="1" applyFill="1" applyBorder="1" applyAlignment="1">
      <alignment wrapText="1"/>
    </xf>
    <xf numFmtId="0" fontId="27" fillId="0" borderId="0" xfId="0" applyFont="1" applyFill="1"/>
    <xf numFmtId="0" fontId="66" fillId="0" borderId="0" xfId="0" applyFont="1" applyFill="1"/>
    <xf numFmtId="0" fontId="67" fillId="0" borderId="0" xfId="0" applyFont="1" applyFill="1" applyAlignment="1">
      <alignment horizontal="center" vertical="center"/>
    </xf>
  </cellXfs>
  <cellStyles count="8">
    <cellStyle name="Обычный" xfId="0" builtinId="0"/>
    <cellStyle name="Обычный 2 2 2" xfId="3"/>
    <cellStyle name="Обычный 3" xfId="6"/>
    <cellStyle name="Обычный_Розділ 1" xfId="4"/>
    <cellStyle name="Обычный_форма 22-а зміни" xfId="7"/>
    <cellStyle name="Процентный" xfId="2" builtinId="5"/>
    <cellStyle name="Финансовый [0]" xfId="1" builtinId="6"/>
    <cellStyle name="Финансовый [0]_Розділ 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1"/>
  <sheetViews>
    <sheetView tabSelected="1" view="pageBreakPreview" zoomScale="85" zoomScaleNormal="100" zoomScaleSheetLayoutView="85" workbookViewId="0">
      <selection activeCell="C9" sqref="C9:F10"/>
    </sheetView>
  </sheetViews>
  <sheetFormatPr defaultColWidth="9.109375" defaultRowHeight="13.2"/>
  <cols>
    <col min="1" max="2" width="5.5546875" style="1" customWidth="1"/>
    <col min="3" max="5" width="9.109375" style="1"/>
    <col min="6" max="6" width="10.5546875" style="1" customWidth="1"/>
    <col min="7" max="7" width="11.109375" style="1" customWidth="1"/>
    <col min="8" max="8" width="9.109375" style="1"/>
    <col min="9" max="9" width="5.33203125" style="1" customWidth="1"/>
    <col min="10" max="10" width="9.109375" style="1"/>
    <col min="11" max="11" width="25.88671875" style="1" customWidth="1"/>
    <col min="12" max="256" width="9.109375" style="1"/>
    <col min="257" max="258" width="5.5546875" style="1" customWidth="1"/>
    <col min="259" max="261" width="9.109375" style="1"/>
    <col min="262" max="262" width="10.5546875" style="1" customWidth="1"/>
    <col min="263" max="263" width="11.109375" style="1" customWidth="1"/>
    <col min="264" max="264" width="9.109375" style="1"/>
    <col min="265" max="265" width="5.33203125" style="1" customWidth="1"/>
    <col min="266" max="266" width="9.109375" style="1"/>
    <col min="267" max="267" width="25.88671875" style="1" customWidth="1"/>
    <col min="268" max="512" width="9.109375" style="1"/>
    <col min="513" max="514" width="5.5546875" style="1" customWidth="1"/>
    <col min="515" max="517" width="9.109375" style="1"/>
    <col min="518" max="518" width="10.5546875" style="1" customWidth="1"/>
    <col min="519" max="519" width="11.109375" style="1" customWidth="1"/>
    <col min="520" max="520" width="9.109375" style="1"/>
    <col min="521" max="521" width="5.33203125" style="1" customWidth="1"/>
    <col min="522" max="522" width="9.109375" style="1"/>
    <col min="523" max="523" width="25.88671875" style="1" customWidth="1"/>
    <col min="524" max="768" width="9.109375" style="1"/>
    <col min="769" max="770" width="5.5546875" style="1" customWidth="1"/>
    <col min="771" max="773" width="9.109375" style="1"/>
    <col min="774" max="774" width="10.5546875" style="1" customWidth="1"/>
    <col min="775" max="775" width="11.109375" style="1" customWidth="1"/>
    <col min="776" max="776" width="9.109375" style="1"/>
    <col min="777" max="777" width="5.33203125" style="1" customWidth="1"/>
    <col min="778" max="778" width="9.109375" style="1"/>
    <col min="779" max="779" width="25.88671875" style="1" customWidth="1"/>
    <col min="780" max="1024" width="9.109375" style="1"/>
    <col min="1025" max="1026" width="5.5546875" style="1" customWidth="1"/>
    <col min="1027" max="1029" width="9.109375" style="1"/>
    <col min="1030" max="1030" width="10.5546875" style="1" customWidth="1"/>
    <col min="1031" max="1031" width="11.109375" style="1" customWidth="1"/>
    <col min="1032" max="1032" width="9.109375" style="1"/>
    <col min="1033" max="1033" width="5.33203125" style="1" customWidth="1"/>
    <col min="1034" max="1034" width="9.109375" style="1"/>
    <col min="1035" max="1035" width="25.88671875" style="1" customWidth="1"/>
    <col min="1036" max="1280" width="9.109375" style="1"/>
    <col min="1281" max="1282" width="5.5546875" style="1" customWidth="1"/>
    <col min="1283" max="1285" width="9.109375" style="1"/>
    <col min="1286" max="1286" width="10.5546875" style="1" customWidth="1"/>
    <col min="1287" max="1287" width="11.109375" style="1" customWidth="1"/>
    <col min="1288" max="1288" width="9.109375" style="1"/>
    <col min="1289" max="1289" width="5.33203125" style="1" customWidth="1"/>
    <col min="1290" max="1290" width="9.109375" style="1"/>
    <col min="1291" max="1291" width="25.88671875" style="1" customWidth="1"/>
    <col min="1292" max="1536" width="9.109375" style="1"/>
    <col min="1537" max="1538" width="5.5546875" style="1" customWidth="1"/>
    <col min="1539" max="1541" width="9.109375" style="1"/>
    <col min="1542" max="1542" width="10.5546875" style="1" customWidth="1"/>
    <col min="1543" max="1543" width="11.109375" style="1" customWidth="1"/>
    <col min="1544" max="1544" width="9.109375" style="1"/>
    <col min="1545" max="1545" width="5.33203125" style="1" customWidth="1"/>
    <col min="1546" max="1546" width="9.109375" style="1"/>
    <col min="1547" max="1547" width="25.88671875" style="1" customWidth="1"/>
    <col min="1548" max="1792" width="9.109375" style="1"/>
    <col min="1793" max="1794" width="5.5546875" style="1" customWidth="1"/>
    <col min="1795" max="1797" width="9.109375" style="1"/>
    <col min="1798" max="1798" width="10.5546875" style="1" customWidth="1"/>
    <col min="1799" max="1799" width="11.109375" style="1" customWidth="1"/>
    <col min="1800" max="1800" width="9.109375" style="1"/>
    <col min="1801" max="1801" width="5.33203125" style="1" customWidth="1"/>
    <col min="1802" max="1802" width="9.109375" style="1"/>
    <col min="1803" max="1803" width="25.88671875" style="1" customWidth="1"/>
    <col min="1804" max="2048" width="9.109375" style="1"/>
    <col min="2049" max="2050" width="5.5546875" style="1" customWidth="1"/>
    <col min="2051" max="2053" width="9.109375" style="1"/>
    <col min="2054" max="2054" width="10.5546875" style="1" customWidth="1"/>
    <col min="2055" max="2055" width="11.109375" style="1" customWidth="1"/>
    <col min="2056" max="2056" width="9.109375" style="1"/>
    <col min="2057" max="2057" width="5.33203125" style="1" customWidth="1"/>
    <col min="2058" max="2058" width="9.109375" style="1"/>
    <col min="2059" max="2059" width="25.88671875" style="1" customWidth="1"/>
    <col min="2060" max="2304" width="9.109375" style="1"/>
    <col min="2305" max="2306" width="5.5546875" style="1" customWidth="1"/>
    <col min="2307" max="2309" width="9.109375" style="1"/>
    <col min="2310" max="2310" width="10.5546875" style="1" customWidth="1"/>
    <col min="2311" max="2311" width="11.109375" style="1" customWidth="1"/>
    <col min="2312" max="2312" width="9.109375" style="1"/>
    <col min="2313" max="2313" width="5.33203125" style="1" customWidth="1"/>
    <col min="2314" max="2314" width="9.109375" style="1"/>
    <col min="2315" max="2315" width="25.88671875" style="1" customWidth="1"/>
    <col min="2316" max="2560" width="9.109375" style="1"/>
    <col min="2561" max="2562" width="5.5546875" style="1" customWidth="1"/>
    <col min="2563" max="2565" width="9.109375" style="1"/>
    <col min="2566" max="2566" width="10.5546875" style="1" customWidth="1"/>
    <col min="2567" max="2567" width="11.109375" style="1" customWidth="1"/>
    <col min="2568" max="2568" width="9.109375" style="1"/>
    <col min="2569" max="2569" width="5.33203125" style="1" customWidth="1"/>
    <col min="2570" max="2570" width="9.109375" style="1"/>
    <col min="2571" max="2571" width="25.88671875" style="1" customWidth="1"/>
    <col min="2572" max="2816" width="9.109375" style="1"/>
    <col min="2817" max="2818" width="5.5546875" style="1" customWidth="1"/>
    <col min="2819" max="2821" width="9.109375" style="1"/>
    <col min="2822" max="2822" width="10.5546875" style="1" customWidth="1"/>
    <col min="2823" max="2823" width="11.109375" style="1" customWidth="1"/>
    <col min="2824" max="2824" width="9.109375" style="1"/>
    <col min="2825" max="2825" width="5.33203125" style="1" customWidth="1"/>
    <col min="2826" max="2826" width="9.109375" style="1"/>
    <col min="2827" max="2827" width="25.88671875" style="1" customWidth="1"/>
    <col min="2828" max="3072" width="9.109375" style="1"/>
    <col min="3073" max="3074" width="5.5546875" style="1" customWidth="1"/>
    <col min="3075" max="3077" width="9.109375" style="1"/>
    <col min="3078" max="3078" width="10.5546875" style="1" customWidth="1"/>
    <col min="3079" max="3079" width="11.109375" style="1" customWidth="1"/>
    <col min="3080" max="3080" width="9.109375" style="1"/>
    <col min="3081" max="3081" width="5.33203125" style="1" customWidth="1"/>
    <col min="3082" max="3082" width="9.109375" style="1"/>
    <col min="3083" max="3083" width="25.88671875" style="1" customWidth="1"/>
    <col min="3084" max="3328" width="9.109375" style="1"/>
    <col min="3329" max="3330" width="5.5546875" style="1" customWidth="1"/>
    <col min="3331" max="3333" width="9.109375" style="1"/>
    <col min="3334" max="3334" width="10.5546875" style="1" customWidth="1"/>
    <col min="3335" max="3335" width="11.109375" style="1" customWidth="1"/>
    <col min="3336" max="3336" width="9.109375" style="1"/>
    <col min="3337" max="3337" width="5.33203125" style="1" customWidth="1"/>
    <col min="3338" max="3338" width="9.109375" style="1"/>
    <col min="3339" max="3339" width="25.88671875" style="1" customWidth="1"/>
    <col min="3340" max="3584" width="9.109375" style="1"/>
    <col min="3585" max="3586" width="5.5546875" style="1" customWidth="1"/>
    <col min="3587" max="3589" width="9.109375" style="1"/>
    <col min="3590" max="3590" width="10.5546875" style="1" customWidth="1"/>
    <col min="3591" max="3591" width="11.109375" style="1" customWidth="1"/>
    <col min="3592" max="3592" width="9.109375" style="1"/>
    <col min="3593" max="3593" width="5.33203125" style="1" customWidth="1"/>
    <col min="3594" max="3594" width="9.109375" style="1"/>
    <col min="3595" max="3595" width="25.88671875" style="1" customWidth="1"/>
    <col min="3596" max="3840" width="9.109375" style="1"/>
    <col min="3841" max="3842" width="5.5546875" style="1" customWidth="1"/>
    <col min="3843" max="3845" width="9.109375" style="1"/>
    <col min="3846" max="3846" width="10.5546875" style="1" customWidth="1"/>
    <col min="3847" max="3847" width="11.109375" style="1" customWidth="1"/>
    <col min="3848" max="3848" width="9.109375" style="1"/>
    <col min="3849" max="3849" width="5.33203125" style="1" customWidth="1"/>
    <col min="3850" max="3850" width="9.109375" style="1"/>
    <col min="3851" max="3851" width="25.88671875" style="1" customWidth="1"/>
    <col min="3852" max="4096" width="9.109375" style="1"/>
    <col min="4097" max="4098" width="5.5546875" style="1" customWidth="1"/>
    <col min="4099" max="4101" width="9.109375" style="1"/>
    <col min="4102" max="4102" width="10.5546875" style="1" customWidth="1"/>
    <col min="4103" max="4103" width="11.109375" style="1" customWidth="1"/>
    <col min="4104" max="4104" width="9.109375" style="1"/>
    <col min="4105" max="4105" width="5.33203125" style="1" customWidth="1"/>
    <col min="4106" max="4106" width="9.109375" style="1"/>
    <col min="4107" max="4107" width="25.88671875" style="1" customWidth="1"/>
    <col min="4108" max="4352" width="9.109375" style="1"/>
    <col min="4353" max="4354" width="5.5546875" style="1" customWidth="1"/>
    <col min="4355" max="4357" width="9.109375" style="1"/>
    <col min="4358" max="4358" width="10.5546875" style="1" customWidth="1"/>
    <col min="4359" max="4359" width="11.109375" style="1" customWidth="1"/>
    <col min="4360" max="4360" width="9.109375" style="1"/>
    <col min="4361" max="4361" width="5.33203125" style="1" customWidth="1"/>
    <col min="4362" max="4362" width="9.109375" style="1"/>
    <col min="4363" max="4363" width="25.88671875" style="1" customWidth="1"/>
    <col min="4364" max="4608" width="9.109375" style="1"/>
    <col min="4609" max="4610" width="5.5546875" style="1" customWidth="1"/>
    <col min="4611" max="4613" width="9.109375" style="1"/>
    <col min="4614" max="4614" width="10.5546875" style="1" customWidth="1"/>
    <col min="4615" max="4615" width="11.109375" style="1" customWidth="1"/>
    <col min="4616" max="4616" width="9.109375" style="1"/>
    <col min="4617" max="4617" width="5.33203125" style="1" customWidth="1"/>
    <col min="4618" max="4618" width="9.109375" style="1"/>
    <col min="4619" max="4619" width="25.88671875" style="1" customWidth="1"/>
    <col min="4620" max="4864" width="9.109375" style="1"/>
    <col min="4865" max="4866" width="5.5546875" style="1" customWidth="1"/>
    <col min="4867" max="4869" width="9.109375" style="1"/>
    <col min="4870" max="4870" width="10.5546875" style="1" customWidth="1"/>
    <col min="4871" max="4871" width="11.109375" style="1" customWidth="1"/>
    <col min="4872" max="4872" width="9.109375" style="1"/>
    <col min="4873" max="4873" width="5.33203125" style="1" customWidth="1"/>
    <col min="4874" max="4874" width="9.109375" style="1"/>
    <col min="4875" max="4875" width="25.88671875" style="1" customWidth="1"/>
    <col min="4876" max="5120" width="9.109375" style="1"/>
    <col min="5121" max="5122" width="5.5546875" style="1" customWidth="1"/>
    <col min="5123" max="5125" width="9.109375" style="1"/>
    <col min="5126" max="5126" width="10.5546875" style="1" customWidth="1"/>
    <col min="5127" max="5127" width="11.109375" style="1" customWidth="1"/>
    <col min="5128" max="5128" width="9.109375" style="1"/>
    <col min="5129" max="5129" width="5.33203125" style="1" customWidth="1"/>
    <col min="5130" max="5130" width="9.109375" style="1"/>
    <col min="5131" max="5131" width="25.88671875" style="1" customWidth="1"/>
    <col min="5132" max="5376" width="9.109375" style="1"/>
    <col min="5377" max="5378" width="5.5546875" style="1" customWidth="1"/>
    <col min="5379" max="5381" width="9.109375" style="1"/>
    <col min="5382" max="5382" width="10.5546875" style="1" customWidth="1"/>
    <col min="5383" max="5383" width="11.109375" style="1" customWidth="1"/>
    <col min="5384" max="5384" width="9.109375" style="1"/>
    <col min="5385" max="5385" width="5.33203125" style="1" customWidth="1"/>
    <col min="5386" max="5386" width="9.109375" style="1"/>
    <col min="5387" max="5387" width="25.88671875" style="1" customWidth="1"/>
    <col min="5388" max="5632" width="9.109375" style="1"/>
    <col min="5633" max="5634" width="5.5546875" style="1" customWidth="1"/>
    <col min="5635" max="5637" width="9.109375" style="1"/>
    <col min="5638" max="5638" width="10.5546875" style="1" customWidth="1"/>
    <col min="5639" max="5639" width="11.109375" style="1" customWidth="1"/>
    <col min="5640" max="5640" width="9.109375" style="1"/>
    <col min="5641" max="5641" width="5.33203125" style="1" customWidth="1"/>
    <col min="5642" max="5642" width="9.109375" style="1"/>
    <col min="5643" max="5643" width="25.88671875" style="1" customWidth="1"/>
    <col min="5644" max="5888" width="9.109375" style="1"/>
    <col min="5889" max="5890" width="5.5546875" style="1" customWidth="1"/>
    <col min="5891" max="5893" width="9.109375" style="1"/>
    <col min="5894" max="5894" width="10.5546875" style="1" customWidth="1"/>
    <col min="5895" max="5895" width="11.109375" style="1" customWidth="1"/>
    <col min="5896" max="5896" width="9.109375" style="1"/>
    <col min="5897" max="5897" width="5.33203125" style="1" customWidth="1"/>
    <col min="5898" max="5898" width="9.109375" style="1"/>
    <col min="5899" max="5899" width="25.88671875" style="1" customWidth="1"/>
    <col min="5900" max="6144" width="9.109375" style="1"/>
    <col min="6145" max="6146" width="5.5546875" style="1" customWidth="1"/>
    <col min="6147" max="6149" width="9.109375" style="1"/>
    <col min="6150" max="6150" width="10.5546875" style="1" customWidth="1"/>
    <col min="6151" max="6151" width="11.109375" style="1" customWidth="1"/>
    <col min="6152" max="6152" width="9.109375" style="1"/>
    <col min="6153" max="6153" width="5.33203125" style="1" customWidth="1"/>
    <col min="6154" max="6154" width="9.109375" style="1"/>
    <col min="6155" max="6155" width="25.88671875" style="1" customWidth="1"/>
    <col min="6156" max="6400" width="9.109375" style="1"/>
    <col min="6401" max="6402" width="5.5546875" style="1" customWidth="1"/>
    <col min="6403" max="6405" width="9.109375" style="1"/>
    <col min="6406" max="6406" width="10.5546875" style="1" customWidth="1"/>
    <col min="6407" max="6407" width="11.109375" style="1" customWidth="1"/>
    <col min="6408" max="6408" width="9.109375" style="1"/>
    <col min="6409" max="6409" width="5.33203125" style="1" customWidth="1"/>
    <col min="6410" max="6410" width="9.109375" style="1"/>
    <col min="6411" max="6411" width="25.88671875" style="1" customWidth="1"/>
    <col min="6412" max="6656" width="9.109375" style="1"/>
    <col min="6657" max="6658" width="5.5546875" style="1" customWidth="1"/>
    <col min="6659" max="6661" width="9.109375" style="1"/>
    <col min="6662" max="6662" width="10.5546875" style="1" customWidth="1"/>
    <col min="6663" max="6663" width="11.109375" style="1" customWidth="1"/>
    <col min="6664" max="6664" width="9.109375" style="1"/>
    <col min="6665" max="6665" width="5.33203125" style="1" customWidth="1"/>
    <col min="6666" max="6666" width="9.109375" style="1"/>
    <col min="6667" max="6667" width="25.88671875" style="1" customWidth="1"/>
    <col min="6668" max="6912" width="9.109375" style="1"/>
    <col min="6913" max="6914" width="5.5546875" style="1" customWidth="1"/>
    <col min="6915" max="6917" width="9.109375" style="1"/>
    <col min="6918" max="6918" width="10.5546875" style="1" customWidth="1"/>
    <col min="6919" max="6919" width="11.109375" style="1" customWidth="1"/>
    <col min="6920" max="6920" width="9.109375" style="1"/>
    <col min="6921" max="6921" width="5.33203125" style="1" customWidth="1"/>
    <col min="6922" max="6922" width="9.109375" style="1"/>
    <col min="6923" max="6923" width="25.88671875" style="1" customWidth="1"/>
    <col min="6924" max="7168" width="9.109375" style="1"/>
    <col min="7169" max="7170" width="5.5546875" style="1" customWidth="1"/>
    <col min="7171" max="7173" width="9.109375" style="1"/>
    <col min="7174" max="7174" width="10.5546875" style="1" customWidth="1"/>
    <col min="7175" max="7175" width="11.109375" style="1" customWidth="1"/>
    <col min="7176" max="7176" width="9.109375" style="1"/>
    <col min="7177" max="7177" width="5.33203125" style="1" customWidth="1"/>
    <col min="7178" max="7178" width="9.109375" style="1"/>
    <col min="7179" max="7179" width="25.88671875" style="1" customWidth="1"/>
    <col min="7180" max="7424" width="9.109375" style="1"/>
    <col min="7425" max="7426" width="5.5546875" style="1" customWidth="1"/>
    <col min="7427" max="7429" width="9.109375" style="1"/>
    <col min="7430" max="7430" width="10.5546875" style="1" customWidth="1"/>
    <col min="7431" max="7431" width="11.109375" style="1" customWidth="1"/>
    <col min="7432" max="7432" width="9.109375" style="1"/>
    <col min="7433" max="7433" width="5.33203125" style="1" customWidth="1"/>
    <col min="7434" max="7434" width="9.109375" style="1"/>
    <col min="7435" max="7435" width="25.88671875" style="1" customWidth="1"/>
    <col min="7436" max="7680" width="9.109375" style="1"/>
    <col min="7681" max="7682" width="5.5546875" style="1" customWidth="1"/>
    <col min="7683" max="7685" width="9.109375" style="1"/>
    <col min="7686" max="7686" width="10.5546875" style="1" customWidth="1"/>
    <col min="7687" max="7687" width="11.109375" style="1" customWidth="1"/>
    <col min="7688" max="7688" width="9.109375" style="1"/>
    <col min="7689" max="7689" width="5.33203125" style="1" customWidth="1"/>
    <col min="7690" max="7690" width="9.109375" style="1"/>
    <col min="7691" max="7691" width="25.88671875" style="1" customWidth="1"/>
    <col min="7692" max="7936" width="9.109375" style="1"/>
    <col min="7937" max="7938" width="5.5546875" style="1" customWidth="1"/>
    <col min="7939" max="7941" width="9.109375" style="1"/>
    <col min="7942" max="7942" width="10.5546875" style="1" customWidth="1"/>
    <col min="7943" max="7943" width="11.109375" style="1" customWidth="1"/>
    <col min="7944" max="7944" width="9.109375" style="1"/>
    <col min="7945" max="7945" width="5.33203125" style="1" customWidth="1"/>
    <col min="7946" max="7946" width="9.109375" style="1"/>
    <col min="7947" max="7947" width="25.88671875" style="1" customWidth="1"/>
    <col min="7948" max="8192" width="9.109375" style="1"/>
    <col min="8193" max="8194" width="5.5546875" style="1" customWidth="1"/>
    <col min="8195" max="8197" width="9.109375" style="1"/>
    <col min="8198" max="8198" width="10.5546875" style="1" customWidth="1"/>
    <col min="8199" max="8199" width="11.109375" style="1" customWidth="1"/>
    <col min="8200" max="8200" width="9.109375" style="1"/>
    <col min="8201" max="8201" width="5.33203125" style="1" customWidth="1"/>
    <col min="8202" max="8202" width="9.109375" style="1"/>
    <col min="8203" max="8203" width="25.88671875" style="1" customWidth="1"/>
    <col min="8204" max="8448" width="9.109375" style="1"/>
    <col min="8449" max="8450" width="5.5546875" style="1" customWidth="1"/>
    <col min="8451" max="8453" width="9.109375" style="1"/>
    <col min="8454" max="8454" width="10.5546875" style="1" customWidth="1"/>
    <col min="8455" max="8455" width="11.109375" style="1" customWidth="1"/>
    <col min="8456" max="8456" width="9.109375" style="1"/>
    <col min="8457" max="8457" width="5.33203125" style="1" customWidth="1"/>
    <col min="8458" max="8458" width="9.109375" style="1"/>
    <col min="8459" max="8459" width="25.88671875" style="1" customWidth="1"/>
    <col min="8460" max="8704" width="9.109375" style="1"/>
    <col min="8705" max="8706" width="5.5546875" style="1" customWidth="1"/>
    <col min="8707" max="8709" width="9.109375" style="1"/>
    <col min="8710" max="8710" width="10.5546875" style="1" customWidth="1"/>
    <col min="8711" max="8711" width="11.109375" style="1" customWidth="1"/>
    <col min="8712" max="8712" width="9.109375" style="1"/>
    <col min="8713" max="8713" width="5.33203125" style="1" customWidth="1"/>
    <col min="8714" max="8714" width="9.109375" style="1"/>
    <col min="8715" max="8715" width="25.88671875" style="1" customWidth="1"/>
    <col min="8716" max="8960" width="9.109375" style="1"/>
    <col min="8961" max="8962" width="5.5546875" style="1" customWidth="1"/>
    <col min="8963" max="8965" width="9.109375" style="1"/>
    <col min="8966" max="8966" width="10.5546875" style="1" customWidth="1"/>
    <col min="8967" max="8967" width="11.109375" style="1" customWidth="1"/>
    <col min="8968" max="8968" width="9.109375" style="1"/>
    <col min="8969" max="8969" width="5.33203125" style="1" customWidth="1"/>
    <col min="8970" max="8970" width="9.109375" style="1"/>
    <col min="8971" max="8971" width="25.88671875" style="1" customWidth="1"/>
    <col min="8972" max="9216" width="9.109375" style="1"/>
    <col min="9217" max="9218" width="5.5546875" style="1" customWidth="1"/>
    <col min="9219" max="9221" width="9.109375" style="1"/>
    <col min="9222" max="9222" width="10.5546875" style="1" customWidth="1"/>
    <col min="9223" max="9223" width="11.109375" style="1" customWidth="1"/>
    <col min="9224" max="9224" width="9.109375" style="1"/>
    <col min="9225" max="9225" width="5.33203125" style="1" customWidth="1"/>
    <col min="9226" max="9226" width="9.109375" style="1"/>
    <col min="9227" max="9227" width="25.88671875" style="1" customWidth="1"/>
    <col min="9228" max="9472" width="9.109375" style="1"/>
    <col min="9473" max="9474" width="5.5546875" style="1" customWidth="1"/>
    <col min="9475" max="9477" width="9.109375" style="1"/>
    <col min="9478" max="9478" width="10.5546875" style="1" customWidth="1"/>
    <col min="9479" max="9479" width="11.109375" style="1" customWidth="1"/>
    <col min="9480" max="9480" width="9.109375" style="1"/>
    <col min="9481" max="9481" width="5.33203125" style="1" customWidth="1"/>
    <col min="9482" max="9482" width="9.109375" style="1"/>
    <col min="9483" max="9483" width="25.88671875" style="1" customWidth="1"/>
    <col min="9484" max="9728" width="9.109375" style="1"/>
    <col min="9729" max="9730" width="5.5546875" style="1" customWidth="1"/>
    <col min="9731" max="9733" width="9.109375" style="1"/>
    <col min="9734" max="9734" width="10.5546875" style="1" customWidth="1"/>
    <col min="9735" max="9735" width="11.109375" style="1" customWidth="1"/>
    <col min="9736" max="9736" width="9.109375" style="1"/>
    <col min="9737" max="9737" width="5.33203125" style="1" customWidth="1"/>
    <col min="9738" max="9738" width="9.109375" style="1"/>
    <col min="9739" max="9739" width="25.88671875" style="1" customWidth="1"/>
    <col min="9740" max="9984" width="9.109375" style="1"/>
    <col min="9985" max="9986" width="5.5546875" style="1" customWidth="1"/>
    <col min="9987" max="9989" width="9.109375" style="1"/>
    <col min="9990" max="9990" width="10.5546875" style="1" customWidth="1"/>
    <col min="9991" max="9991" width="11.109375" style="1" customWidth="1"/>
    <col min="9992" max="9992" width="9.109375" style="1"/>
    <col min="9993" max="9993" width="5.33203125" style="1" customWidth="1"/>
    <col min="9994" max="9994" width="9.109375" style="1"/>
    <col min="9995" max="9995" width="25.88671875" style="1" customWidth="1"/>
    <col min="9996" max="10240" width="9.109375" style="1"/>
    <col min="10241" max="10242" width="5.5546875" style="1" customWidth="1"/>
    <col min="10243" max="10245" width="9.109375" style="1"/>
    <col min="10246" max="10246" width="10.5546875" style="1" customWidth="1"/>
    <col min="10247" max="10247" width="11.109375" style="1" customWidth="1"/>
    <col min="10248" max="10248" width="9.109375" style="1"/>
    <col min="10249" max="10249" width="5.33203125" style="1" customWidth="1"/>
    <col min="10250" max="10250" width="9.109375" style="1"/>
    <col min="10251" max="10251" width="25.88671875" style="1" customWidth="1"/>
    <col min="10252" max="10496" width="9.109375" style="1"/>
    <col min="10497" max="10498" width="5.5546875" style="1" customWidth="1"/>
    <col min="10499" max="10501" width="9.109375" style="1"/>
    <col min="10502" max="10502" width="10.5546875" style="1" customWidth="1"/>
    <col min="10503" max="10503" width="11.109375" style="1" customWidth="1"/>
    <col min="10504" max="10504" width="9.109375" style="1"/>
    <col min="10505" max="10505" width="5.33203125" style="1" customWidth="1"/>
    <col min="10506" max="10506" width="9.109375" style="1"/>
    <col min="10507" max="10507" width="25.88671875" style="1" customWidth="1"/>
    <col min="10508" max="10752" width="9.109375" style="1"/>
    <col min="10753" max="10754" width="5.5546875" style="1" customWidth="1"/>
    <col min="10755" max="10757" width="9.109375" style="1"/>
    <col min="10758" max="10758" width="10.5546875" style="1" customWidth="1"/>
    <col min="10759" max="10759" width="11.109375" style="1" customWidth="1"/>
    <col min="10760" max="10760" width="9.109375" style="1"/>
    <col min="10761" max="10761" width="5.33203125" style="1" customWidth="1"/>
    <col min="10762" max="10762" width="9.109375" style="1"/>
    <col min="10763" max="10763" width="25.88671875" style="1" customWidth="1"/>
    <col min="10764" max="11008" width="9.109375" style="1"/>
    <col min="11009" max="11010" width="5.5546875" style="1" customWidth="1"/>
    <col min="11011" max="11013" width="9.109375" style="1"/>
    <col min="11014" max="11014" width="10.5546875" style="1" customWidth="1"/>
    <col min="11015" max="11015" width="11.109375" style="1" customWidth="1"/>
    <col min="11016" max="11016" width="9.109375" style="1"/>
    <col min="11017" max="11017" width="5.33203125" style="1" customWidth="1"/>
    <col min="11018" max="11018" width="9.109375" style="1"/>
    <col min="11019" max="11019" width="25.88671875" style="1" customWidth="1"/>
    <col min="11020" max="11264" width="9.109375" style="1"/>
    <col min="11265" max="11266" width="5.5546875" style="1" customWidth="1"/>
    <col min="11267" max="11269" width="9.109375" style="1"/>
    <col min="11270" max="11270" width="10.5546875" style="1" customWidth="1"/>
    <col min="11271" max="11271" width="11.109375" style="1" customWidth="1"/>
    <col min="11272" max="11272" width="9.109375" style="1"/>
    <col min="11273" max="11273" width="5.33203125" style="1" customWidth="1"/>
    <col min="11274" max="11274" width="9.109375" style="1"/>
    <col min="11275" max="11275" width="25.88671875" style="1" customWidth="1"/>
    <col min="11276" max="11520" width="9.109375" style="1"/>
    <col min="11521" max="11522" width="5.5546875" style="1" customWidth="1"/>
    <col min="11523" max="11525" width="9.109375" style="1"/>
    <col min="11526" max="11526" width="10.5546875" style="1" customWidth="1"/>
    <col min="11527" max="11527" width="11.109375" style="1" customWidth="1"/>
    <col min="11528" max="11528" width="9.109375" style="1"/>
    <col min="11529" max="11529" width="5.33203125" style="1" customWidth="1"/>
    <col min="11530" max="11530" width="9.109375" style="1"/>
    <col min="11531" max="11531" width="25.88671875" style="1" customWidth="1"/>
    <col min="11532" max="11776" width="9.109375" style="1"/>
    <col min="11777" max="11778" width="5.5546875" style="1" customWidth="1"/>
    <col min="11779" max="11781" width="9.109375" style="1"/>
    <col min="11782" max="11782" width="10.5546875" style="1" customWidth="1"/>
    <col min="11783" max="11783" width="11.109375" style="1" customWidth="1"/>
    <col min="11784" max="11784" width="9.109375" style="1"/>
    <col min="11785" max="11785" width="5.33203125" style="1" customWidth="1"/>
    <col min="11786" max="11786" width="9.109375" style="1"/>
    <col min="11787" max="11787" width="25.88671875" style="1" customWidth="1"/>
    <col min="11788" max="12032" width="9.109375" style="1"/>
    <col min="12033" max="12034" width="5.5546875" style="1" customWidth="1"/>
    <col min="12035" max="12037" width="9.109375" style="1"/>
    <col min="12038" max="12038" width="10.5546875" style="1" customWidth="1"/>
    <col min="12039" max="12039" width="11.109375" style="1" customWidth="1"/>
    <col min="12040" max="12040" width="9.109375" style="1"/>
    <col min="12041" max="12041" width="5.33203125" style="1" customWidth="1"/>
    <col min="12042" max="12042" width="9.109375" style="1"/>
    <col min="12043" max="12043" width="25.88671875" style="1" customWidth="1"/>
    <col min="12044" max="12288" width="9.109375" style="1"/>
    <col min="12289" max="12290" width="5.5546875" style="1" customWidth="1"/>
    <col min="12291" max="12293" width="9.109375" style="1"/>
    <col min="12294" max="12294" width="10.5546875" style="1" customWidth="1"/>
    <col min="12295" max="12295" width="11.109375" style="1" customWidth="1"/>
    <col min="12296" max="12296" width="9.109375" style="1"/>
    <col min="12297" max="12297" width="5.33203125" style="1" customWidth="1"/>
    <col min="12298" max="12298" width="9.109375" style="1"/>
    <col min="12299" max="12299" width="25.88671875" style="1" customWidth="1"/>
    <col min="12300" max="12544" width="9.109375" style="1"/>
    <col min="12545" max="12546" width="5.5546875" style="1" customWidth="1"/>
    <col min="12547" max="12549" width="9.109375" style="1"/>
    <col min="12550" max="12550" width="10.5546875" style="1" customWidth="1"/>
    <col min="12551" max="12551" width="11.109375" style="1" customWidth="1"/>
    <col min="12552" max="12552" width="9.109375" style="1"/>
    <col min="12553" max="12553" width="5.33203125" style="1" customWidth="1"/>
    <col min="12554" max="12554" width="9.109375" style="1"/>
    <col min="12555" max="12555" width="25.88671875" style="1" customWidth="1"/>
    <col min="12556" max="12800" width="9.109375" style="1"/>
    <col min="12801" max="12802" width="5.5546875" style="1" customWidth="1"/>
    <col min="12803" max="12805" width="9.109375" style="1"/>
    <col min="12806" max="12806" width="10.5546875" style="1" customWidth="1"/>
    <col min="12807" max="12807" width="11.109375" style="1" customWidth="1"/>
    <col min="12808" max="12808" width="9.109375" style="1"/>
    <col min="12809" max="12809" width="5.33203125" style="1" customWidth="1"/>
    <col min="12810" max="12810" width="9.109375" style="1"/>
    <col min="12811" max="12811" width="25.88671875" style="1" customWidth="1"/>
    <col min="12812" max="13056" width="9.109375" style="1"/>
    <col min="13057" max="13058" width="5.5546875" style="1" customWidth="1"/>
    <col min="13059" max="13061" width="9.109375" style="1"/>
    <col min="13062" max="13062" width="10.5546875" style="1" customWidth="1"/>
    <col min="13063" max="13063" width="11.109375" style="1" customWidth="1"/>
    <col min="13064" max="13064" width="9.109375" style="1"/>
    <col min="13065" max="13065" width="5.33203125" style="1" customWidth="1"/>
    <col min="13066" max="13066" width="9.109375" style="1"/>
    <col min="13067" max="13067" width="25.88671875" style="1" customWidth="1"/>
    <col min="13068" max="13312" width="9.109375" style="1"/>
    <col min="13313" max="13314" width="5.5546875" style="1" customWidth="1"/>
    <col min="13315" max="13317" width="9.109375" style="1"/>
    <col min="13318" max="13318" width="10.5546875" style="1" customWidth="1"/>
    <col min="13319" max="13319" width="11.109375" style="1" customWidth="1"/>
    <col min="13320" max="13320" width="9.109375" style="1"/>
    <col min="13321" max="13321" width="5.33203125" style="1" customWidth="1"/>
    <col min="13322" max="13322" width="9.109375" style="1"/>
    <col min="13323" max="13323" width="25.88671875" style="1" customWidth="1"/>
    <col min="13324" max="13568" width="9.109375" style="1"/>
    <col min="13569" max="13570" width="5.5546875" style="1" customWidth="1"/>
    <col min="13571" max="13573" width="9.109375" style="1"/>
    <col min="13574" max="13574" width="10.5546875" style="1" customWidth="1"/>
    <col min="13575" max="13575" width="11.109375" style="1" customWidth="1"/>
    <col min="13576" max="13576" width="9.109375" style="1"/>
    <col min="13577" max="13577" width="5.33203125" style="1" customWidth="1"/>
    <col min="13578" max="13578" width="9.109375" style="1"/>
    <col min="13579" max="13579" width="25.88671875" style="1" customWidth="1"/>
    <col min="13580" max="13824" width="9.109375" style="1"/>
    <col min="13825" max="13826" width="5.5546875" style="1" customWidth="1"/>
    <col min="13827" max="13829" width="9.109375" style="1"/>
    <col min="13830" max="13830" width="10.5546875" style="1" customWidth="1"/>
    <col min="13831" max="13831" width="11.109375" style="1" customWidth="1"/>
    <col min="13832" max="13832" width="9.109375" style="1"/>
    <col min="13833" max="13833" width="5.33203125" style="1" customWidth="1"/>
    <col min="13834" max="13834" width="9.109375" style="1"/>
    <col min="13835" max="13835" width="25.88671875" style="1" customWidth="1"/>
    <col min="13836" max="14080" width="9.109375" style="1"/>
    <col min="14081" max="14082" width="5.5546875" style="1" customWidth="1"/>
    <col min="14083" max="14085" width="9.109375" style="1"/>
    <col min="14086" max="14086" width="10.5546875" style="1" customWidth="1"/>
    <col min="14087" max="14087" width="11.109375" style="1" customWidth="1"/>
    <col min="14088" max="14088" width="9.109375" style="1"/>
    <col min="14089" max="14089" width="5.33203125" style="1" customWidth="1"/>
    <col min="14090" max="14090" width="9.109375" style="1"/>
    <col min="14091" max="14091" width="25.88671875" style="1" customWidth="1"/>
    <col min="14092" max="14336" width="9.109375" style="1"/>
    <col min="14337" max="14338" width="5.5546875" style="1" customWidth="1"/>
    <col min="14339" max="14341" width="9.109375" style="1"/>
    <col min="14342" max="14342" width="10.5546875" style="1" customWidth="1"/>
    <col min="14343" max="14343" width="11.109375" style="1" customWidth="1"/>
    <col min="14344" max="14344" width="9.109375" style="1"/>
    <col min="14345" max="14345" width="5.33203125" style="1" customWidth="1"/>
    <col min="14346" max="14346" width="9.109375" style="1"/>
    <col min="14347" max="14347" width="25.88671875" style="1" customWidth="1"/>
    <col min="14348" max="14592" width="9.109375" style="1"/>
    <col min="14593" max="14594" width="5.5546875" style="1" customWidth="1"/>
    <col min="14595" max="14597" width="9.109375" style="1"/>
    <col min="14598" max="14598" width="10.5546875" style="1" customWidth="1"/>
    <col min="14599" max="14599" width="11.109375" style="1" customWidth="1"/>
    <col min="14600" max="14600" width="9.109375" style="1"/>
    <col min="14601" max="14601" width="5.33203125" style="1" customWidth="1"/>
    <col min="14602" max="14602" width="9.109375" style="1"/>
    <col min="14603" max="14603" width="25.88671875" style="1" customWidth="1"/>
    <col min="14604" max="14848" width="9.109375" style="1"/>
    <col min="14849" max="14850" width="5.5546875" style="1" customWidth="1"/>
    <col min="14851" max="14853" width="9.109375" style="1"/>
    <col min="14854" max="14854" width="10.5546875" style="1" customWidth="1"/>
    <col min="14855" max="14855" width="11.109375" style="1" customWidth="1"/>
    <col min="14856" max="14856" width="9.109375" style="1"/>
    <col min="14857" max="14857" width="5.33203125" style="1" customWidth="1"/>
    <col min="14858" max="14858" width="9.109375" style="1"/>
    <col min="14859" max="14859" width="25.88671875" style="1" customWidth="1"/>
    <col min="14860" max="15104" width="9.109375" style="1"/>
    <col min="15105" max="15106" width="5.5546875" style="1" customWidth="1"/>
    <col min="15107" max="15109" width="9.109375" style="1"/>
    <col min="15110" max="15110" width="10.5546875" style="1" customWidth="1"/>
    <col min="15111" max="15111" width="11.109375" style="1" customWidth="1"/>
    <col min="15112" max="15112" width="9.109375" style="1"/>
    <col min="15113" max="15113" width="5.33203125" style="1" customWidth="1"/>
    <col min="15114" max="15114" width="9.109375" style="1"/>
    <col min="15115" max="15115" width="25.88671875" style="1" customWidth="1"/>
    <col min="15116" max="15360" width="9.109375" style="1"/>
    <col min="15361" max="15362" width="5.5546875" style="1" customWidth="1"/>
    <col min="15363" max="15365" width="9.109375" style="1"/>
    <col min="15366" max="15366" width="10.5546875" style="1" customWidth="1"/>
    <col min="15367" max="15367" width="11.109375" style="1" customWidth="1"/>
    <col min="15368" max="15368" width="9.109375" style="1"/>
    <col min="15369" max="15369" width="5.33203125" style="1" customWidth="1"/>
    <col min="15370" max="15370" width="9.109375" style="1"/>
    <col min="15371" max="15371" width="25.88671875" style="1" customWidth="1"/>
    <col min="15372" max="15616" width="9.109375" style="1"/>
    <col min="15617" max="15618" width="5.5546875" style="1" customWidth="1"/>
    <col min="15619" max="15621" width="9.109375" style="1"/>
    <col min="15622" max="15622" width="10.5546875" style="1" customWidth="1"/>
    <col min="15623" max="15623" width="11.109375" style="1" customWidth="1"/>
    <col min="15624" max="15624" width="9.109375" style="1"/>
    <col min="15625" max="15625" width="5.33203125" style="1" customWidth="1"/>
    <col min="15626" max="15626" width="9.109375" style="1"/>
    <col min="15627" max="15627" width="25.88671875" style="1" customWidth="1"/>
    <col min="15628" max="15872" width="9.109375" style="1"/>
    <col min="15873" max="15874" width="5.5546875" style="1" customWidth="1"/>
    <col min="15875" max="15877" width="9.109375" style="1"/>
    <col min="15878" max="15878" width="10.5546875" style="1" customWidth="1"/>
    <col min="15879" max="15879" width="11.109375" style="1" customWidth="1"/>
    <col min="15880" max="15880" width="9.109375" style="1"/>
    <col min="15881" max="15881" width="5.33203125" style="1" customWidth="1"/>
    <col min="15882" max="15882" width="9.109375" style="1"/>
    <col min="15883" max="15883" width="25.88671875" style="1" customWidth="1"/>
    <col min="15884" max="16128" width="9.109375" style="1"/>
    <col min="16129" max="16130" width="5.5546875" style="1" customWidth="1"/>
    <col min="16131" max="16133" width="9.109375" style="1"/>
    <col min="16134" max="16134" width="10.5546875" style="1" customWidth="1"/>
    <col min="16135" max="16135" width="11.109375" style="1" customWidth="1"/>
    <col min="16136" max="16136" width="9.109375" style="1"/>
    <col min="16137" max="16137" width="5.33203125" style="1" customWidth="1"/>
    <col min="16138" max="16138" width="9.109375" style="1"/>
    <col min="16139" max="16139" width="25.88671875" style="1" customWidth="1"/>
    <col min="16140" max="16384" width="9.109375" style="1"/>
  </cols>
  <sheetData>
    <row r="1" spans="2:15" ht="21.75" customHeight="1">
      <c r="C1" s="2"/>
      <c r="D1" s="2"/>
      <c r="E1" s="2"/>
      <c r="F1" s="2"/>
      <c r="G1" s="2"/>
      <c r="H1" s="2"/>
      <c r="I1" s="2"/>
      <c r="J1" s="2"/>
      <c r="K1" s="2"/>
    </row>
    <row r="2" spans="2:15" ht="14.25" customHeight="1">
      <c r="C2" s="3"/>
      <c r="D2" s="3"/>
      <c r="E2" s="4"/>
      <c r="F2" s="4"/>
      <c r="G2" s="4"/>
      <c r="H2" s="4"/>
      <c r="I2" s="4"/>
      <c r="J2" s="4"/>
      <c r="K2" s="4"/>
    </row>
    <row r="3" spans="2:15" ht="42.75" customHeight="1">
      <c r="B3" s="5"/>
      <c r="C3" s="6" t="s">
        <v>0</v>
      </c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7"/>
    </row>
    <row r="4" spans="2:15" ht="10.5" customHeight="1">
      <c r="B4" s="5"/>
      <c r="C4" s="8"/>
      <c r="D4" s="8"/>
      <c r="E4" s="8"/>
      <c r="F4" s="8"/>
      <c r="G4" s="8"/>
      <c r="H4" s="8"/>
      <c r="I4" s="8"/>
      <c r="J4" s="8"/>
      <c r="K4" s="8"/>
      <c r="L4" s="7"/>
      <c r="M4" s="7"/>
      <c r="N4" s="7"/>
      <c r="O4" s="7"/>
    </row>
    <row r="5" spans="2:15" ht="39.75" customHeight="1">
      <c r="B5" s="9"/>
      <c r="C5" s="10" t="s">
        <v>1</v>
      </c>
      <c r="D5" s="10"/>
      <c r="E5" s="10"/>
      <c r="F5" s="10"/>
      <c r="G5" s="10"/>
      <c r="H5" s="10"/>
      <c r="I5" s="11"/>
      <c r="J5" s="11"/>
      <c r="K5" s="11"/>
    </row>
    <row r="6" spans="2:15" ht="14.25" customHeight="1">
      <c r="B6" s="9"/>
      <c r="C6" s="12"/>
      <c r="D6" s="12"/>
      <c r="E6" s="12"/>
      <c r="F6" s="12"/>
      <c r="G6" s="12"/>
      <c r="H6" s="12"/>
      <c r="I6" s="11"/>
      <c r="J6" s="11"/>
      <c r="K6" s="11"/>
    </row>
    <row r="7" spans="2:15" ht="32.25" customHeight="1">
      <c r="C7" s="13" t="s">
        <v>2</v>
      </c>
      <c r="D7" s="14"/>
      <c r="E7" s="14"/>
      <c r="F7" s="15"/>
      <c r="G7" s="13" t="s">
        <v>3</v>
      </c>
      <c r="H7" s="14"/>
      <c r="I7" s="15"/>
      <c r="J7" s="16" t="s">
        <v>4</v>
      </c>
      <c r="K7" s="17"/>
    </row>
    <row r="8" spans="2:15" ht="0.75" customHeight="1">
      <c r="C8" s="18"/>
      <c r="D8" s="19"/>
      <c r="E8" s="19"/>
      <c r="F8" s="20"/>
      <c r="G8" s="18"/>
      <c r="H8" s="19"/>
      <c r="I8" s="20"/>
      <c r="J8" s="21" t="s">
        <v>5</v>
      </c>
      <c r="K8" s="22"/>
    </row>
    <row r="9" spans="2:15" ht="45.75" customHeight="1">
      <c r="C9" s="13" t="s">
        <v>6</v>
      </c>
      <c r="D9" s="14"/>
      <c r="E9" s="14"/>
      <c r="F9" s="15"/>
      <c r="G9" s="23" t="s">
        <v>7</v>
      </c>
      <c r="H9" s="23"/>
      <c r="I9" s="24"/>
      <c r="J9" s="21"/>
      <c r="K9" s="22"/>
    </row>
    <row r="10" spans="2:15" ht="144.75" customHeight="1">
      <c r="C10" s="25"/>
      <c r="D10" s="26"/>
      <c r="E10" s="26"/>
      <c r="F10" s="27"/>
      <c r="G10" s="23"/>
      <c r="H10" s="23"/>
      <c r="I10" s="24"/>
      <c r="J10" s="28" t="s">
        <v>8</v>
      </c>
      <c r="K10" s="29"/>
    </row>
    <row r="11" spans="2:15" ht="21.75" customHeight="1">
      <c r="C11" s="30"/>
      <c r="D11" s="31"/>
      <c r="E11" s="31"/>
      <c r="F11" s="31"/>
      <c r="G11" s="31"/>
      <c r="H11" s="31"/>
      <c r="I11" s="32"/>
      <c r="J11" s="33"/>
      <c r="K11" s="33"/>
    </row>
    <row r="12" spans="2:15" ht="30" customHeight="1">
      <c r="C12" s="34" t="s">
        <v>9</v>
      </c>
      <c r="D12" s="35"/>
      <c r="E12" s="35"/>
      <c r="F12" s="35"/>
      <c r="G12" s="35"/>
      <c r="H12" s="35"/>
      <c r="I12" s="35"/>
      <c r="J12" s="35"/>
      <c r="K12" s="36"/>
      <c r="L12" s="37"/>
    </row>
    <row r="13" spans="2:15" ht="18" customHeight="1">
      <c r="C13" s="28" t="s">
        <v>10</v>
      </c>
      <c r="D13" s="29"/>
      <c r="E13" s="29"/>
      <c r="F13" s="29"/>
      <c r="G13" s="29"/>
      <c r="H13" s="29"/>
      <c r="I13" s="29"/>
      <c r="J13" s="29"/>
      <c r="K13" s="38"/>
      <c r="L13" s="37"/>
    </row>
    <row r="14" spans="2:15" ht="25.5" customHeight="1">
      <c r="C14" s="39" t="s">
        <v>11</v>
      </c>
      <c r="D14" s="40"/>
      <c r="E14" s="40"/>
      <c r="F14" s="40"/>
      <c r="G14" s="40"/>
      <c r="H14" s="40"/>
      <c r="I14" s="40"/>
      <c r="J14" s="40"/>
      <c r="K14" s="41"/>
      <c r="L14" s="37"/>
    </row>
    <row r="15" spans="2:15" ht="18.899999999999999" customHeight="1">
      <c r="C15" s="42"/>
      <c r="D15" s="43"/>
      <c r="E15" s="42"/>
      <c r="F15" s="43"/>
      <c r="G15" s="43"/>
      <c r="H15" s="43"/>
      <c r="I15" s="44"/>
      <c r="J15" s="43"/>
      <c r="K15" s="43"/>
    </row>
    <row r="16" spans="2:15" ht="18.149999999999999" customHeight="1">
      <c r="C16" s="45"/>
      <c r="D16" s="46"/>
      <c r="E16" s="46"/>
      <c r="F16" s="46"/>
      <c r="G16" s="46"/>
      <c r="H16" s="46"/>
      <c r="I16" s="46"/>
      <c r="J16" s="46"/>
      <c r="K16" s="46"/>
    </row>
    <row r="17" spans="3:11" ht="12.75" customHeight="1">
      <c r="C17" s="45"/>
      <c r="D17" s="46"/>
      <c r="E17" s="46"/>
      <c r="F17" s="46"/>
      <c r="G17" s="46"/>
      <c r="H17" s="46"/>
      <c r="I17" s="46"/>
      <c r="J17" s="46"/>
      <c r="K17" s="46"/>
    </row>
    <row r="18" spans="3:11" ht="12.9" customHeight="1">
      <c r="C18" s="45"/>
      <c r="D18" s="46"/>
      <c r="E18" s="46"/>
      <c r="F18" s="46"/>
      <c r="G18" s="46"/>
      <c r="H18" s="46"/>
      <c r="I18" s="46"/>
      <c r="J18" s="46"/>
      <c r="K18" s="46"/>
    </row>
    <row r="19" spans="3:11" ht="18.899999999999999" customHeight="1">
      <c r="C19" s="46"/>
      <c r="D19" s="46"/>
      <c r="E19" s="46"/>
      <c r="F19" s="46"/>
      <c r="G19" s="46"/>
      <c r="H19" s="46"/>
      <c r="I19" s="46"/>
      <c r="J19" s="46"/>
      <c r="K19" s="46"/>
    </row>
    <row r="20" spans="3:11" ht="18.899999999999999" customHeight="1">
      <c r="C20" s="46"/>
      <c r="D20" s="46"/>
      <c r="E20" s="46"/>
      <c r="F20" s="46"/>
      <c r="G20" s="46"/>
      <c r="H20" s="46"/>
      <c r="I20" s="46"/>
      <c r="J20" s="46"/>
      <c r="K20" s="46"/>
    </row>
    <row r="21" spans="3:11" ht="18.899999999999999" customHeight="1">
      <c r="C21" s="46"/>
      <c r="D21" s="46"/>
      <c r="E21" s="46"/>
      <c r="F21" s="46"/>
      <c r="G21" s="46"/>
      <c r="H21" s="46"/>
      <c r="I21" s="46"/>
      <c r="J21" s="46"/>
      <c r="K21" s="46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C14:K14"/>
    <mergeCell ref="J8:K9"/>
    <mergeCell ref="C9:F10"/>
    <mergeCell ref="G9:I10"/>
    <mergeCell ref="J10:K10"/>
    <mergeCell ref="C12:K12"/>
    <mergeCell ref="C13:K13"/>
    <mergeCell ref="C1:K1"/>
    <mergeCell ref="C2:D2"/>
    <mergeCell ref="C3:K3"/>
    <mergeCell ref="C5:H5"/>
    <mergeCell ref="C7:F7"/>
    <mergeCell ref="G7:I7"/>
    <mergeCell ref="J7:K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view="pageBreakPreview" zoomScale="60" zoomScaleNormal="100" workbookViewId="0">
      <selection activeCell="J7" sqref="J7"/>
    </sheetView>
  </sheetViews>
  <sheetFormatPr defaultColWidth="9.109375" defaultRowHeight="13.2"/>
  <cols>
    <col min="1" max="1" width="53.109375" style="48" customWidth="1"/>
    <col min="2" max="9" width="9.109375" style="48"/>
    <col min="10" max="10" width="67.88671875" style="48" customWidth="1"/>
    <col min="11" max="11" width="16.5546875" style="48" customWidth="1"/>
    <col min="12" max="256" width="9.109375" style="48"/>
    <col min="257" max="257" width="53.109375" style="48" customWidth="1"/>
    <col min="258" max="265" width="9.109375" style="48"/>
    <col min="266" max="266" width="67.88671875" style="48" customWidth="1"/>
    <col min="267" max="267" width="16.5546875" style="48" customWidth="1"/>
    <col min="268" max="512" width="9.109375" style="48"/>
    <col min="513" max="513" width="53.109375" style="48" customWidth="1"/>
    <col min="514" max="521" width="9.109375" style="48"/>
    <col min="522" max="522" width="67.88671875" style="48" customWidth="1"/>
    <col min="523" max="523" width="16.5546875" style="48" customWidth="1"/>
    <col min="524" max="768" width="9.109375" style="48"/>
    <col min="769" max="769" width="53.109375" style="48" customWidth="1"/>
    <col min="770" max="777" width="9.109375" style="48"/>
    <col min="778" max="778" width="67.88671875" style="48" customWidth="1"/>
    <col min="779" max="779" width="16.5546875" style="48" customWidth="1"/>
    <col min="780" max="1024" width="9.109375" style="48"/>
    <col min="1025" max="1025" width="53.109375" style="48" customWidth="1"/>
    <col min="1026" max="1033" width="9.109375" style="48"/>
    <col min="1034" max="1034" width="67.88671875" style="48" customWidth="1"/>
    <col min="1035" max="1035" width="16.5546875" style="48" customWidth="1"/>
    <col min="1036" max="1280" width="9.109375" style="48"/>
    <col min="1281" max="1281" width="53.109375" style="48" customWidth="1"/>
    <col min="1282" max="1289" width="9.109375" style="48"/>
    <col min="1290" max="1290" width="67.88671875" style="48" customWidth="1"/>
    <col min="1291" max="1291" width="16.5546875" style="48" customWidth="1"/>
    <col min="1292" max="1536" width="9.109375" style="48"/>
    <col min="1537" max="1537" width="53.109375" style="48" customWidth="1"/>
    <col min="1538" max="1545" width="9.109375" style="48"/>
    <col min="1546" max="1546" width="67.88671875" style="48" customWidth="1"/>
    <col min="1547" max="1547" width="16.5546875" style="48" customWidth="1"/>
    <col min="1548" max="1792" width="9.109375" style="48"/>
    <col min="1793" max="1793" width="53.109375" style="48" customWidth="1"/>
    <col min="1794" max="1801" width="9.109375" style="48"/>
    <col min="1802" max="1802" width="67.88671875" style="48" customWidth="1"/>
    <col min="1803" max="1803" width="16.5546875" style="48" customWidth="1"/>
    <col min="1804" max="2048" width="9.109375" style="48"/>
    <col min="2049" max="2049" width="53.109375" style="48" customWidth="1"/>
    <col min="2050" max="2057" width="9.109375" style="48"/>
    <col min="2058" max="2058" width="67.88671875" style="48" customWidth="1"/>
    <col min="2059" max="2059" width="16.5546875" style="48" customWidth="1"/>
    <col min="2060" max="2304" width="9.109375" style="48"/>
    <col min="2305" max="2305" width="53.109375" style="48" customWidth="1"/>
    <col min="2306" max="2313" width="9.109375" style="48"/>
    <col min="2314" max="2314" width="67.88671875" style="48" customWidth="1"/>
    <col min="2315" max="2315" width="16.5546875" style="48" customWidth="1"/>
    <col min="2316" max="2560" width="9.109375" style="48"/>
    <col min="2561" max="2561" width="53.109375" style="48" customWidth="1"/>
    <col min="2562" max="2569" width="9.109375" style="48"/>
    <col min="2570" max="2570" width="67.88671875" style="48" customWidth="1"/>
    <col min="2571" max="2571" width="16.5546875" style="48" customWidth="1"/>
    <col min="2572" max="2816" width="9.109375" style="48"/>
    <col min="2817" max="2817" width="53.109375" style="48" customWidth="1"/>
    <col min="2818" max="2825" width="9.109375" style="48"/>
    <col min="2826" max="2826" width="67.88671875" style="48" customWidth="1"/>
    <col min="2827" max="2827" width="16.5546875" style="48" customWidth="1"/>
    <col min="2828" max="3072" width="9.109375" style="48"/>
    <col min="3073" max="3073" width="53.109375" style="48" customWidth="1"/>
    <col min="3074" max="3081" width="9.109375" style="48"/>
    <col min="3082" max="3082" width="67.88671875" style="48" customWidth="1"/>
    <col min="3083" max="3083" width="16.5546875" style="48" customWidth="1"/>
    <col min="3084" max="3328" width="9.109375" style="48"/>
    <col min="3329" max="3329" width="53.109375" style="48" customWidth="1"/>
    <col min="3330" max="3337" width="9.109375" style="48"/>
    <col min="3338" max="3338" width="67.88671875" style="48" customWidth="1"/>
    <col min="3339" max="3339" width="16.5546875" style="48" customWidth="1"/>
    <col min="3340" max="3584" width="9.109375" style="48"/>
    <col min="3585" max="3585" width="53.109375" style="48" customWidth="1"/>
    <col min="3586" max="3593" width="9.109375" style="48"/>
    <col min="3594" max="3594" width="67.88671875" style="48" customWidth="1"/>
    <col min="3595" max="3595" width="16.5546875" style="48" customWidth="1"/>
    <col min="3596" max="3840" width="9.109375" style="48"/>
    <col min="3841" max="3841" width="53.109375" style="48" customWidth="1"/>
    <col min="3842" max="3849" width="9.109375" style="48"/>
    <col min="3850" max="3850" width="67.88671875" style="48" customWidth="1"/>
    <col min="3851" max="3851" width="16.5546875" style="48" customWidth="1"/>
    <col min="3852" max="4096" width="9.109375" style="48"/>
    <col min="4097" max="4097" width="53.109375" style="48" customWidth="1"/>
    <col min="4098" max="4105" width="9.109375" style="48"/>
    <col min="4106" max="4106" width="67.88671875" style="48" customWidth="1"/>
    <col min="4107" max="4107" width="16.5546875" style="48" customWidth="1"/>
    <col min="4108" max="4352" width="9.109375" style="48"/>
    <col min="4353" max="4353" width="53.109375" style="48" customWidth="1"/>
    <col min="4354" max="4361" width="9.109375" style="48"/>
    <col min="4362" max="4362" width="67.88671875" style="48" customWidth="1"/>
    <col min="4363" max="4363" width="16.5546875" style="48" customWidth="1"/>
    <col min="4364" max="4608" width="9.109375" style="48"/>
    <col min="4609" max="4609" width="53.109375" style="48" customWidth="1"/>
    <col min="4610" max="4617" width="9.109375" style="48"/>
    <col min="4618" max="4618" width="67.88671875" style="48" customWidth="1"/>
    <col min="4619" max="4619" width="16.5546875" style="48" customWidth="1"/>
    <col min="4620" max="4864" width="9.109375" style="48"/>
    <col min="4865" max="4865" width="53.109375" style="48" customWidth="1"/>
    <col min="4866" max="4873" width="9.109375" style="48"/>
    <col min="4874" max="4874" width="67.88671875" style="48" customWidth="1"/>
    <col min="4875" max="4875" width="16.5546875" style="48" customWidth="1"/>
    <col min="4876" max="5120" width="9.109375" style="48"/>
    <col min="5121" max="5121" width="53.109375" style="48" customWidth="1"/>
    <col min="5122" max="5129" width="9.109375" style="48"/>
    <col min="5130" max="5130" width="67.88671875" style="48" customWidth="1"/>
    <col min="5131" max="5131" width="16.5546875" style="48" customWidth="1"/>
    <col min="5132" max="5376" width="9.109375" style="48"/>
    <col min="5377" max="5377" width="53.109375" style="48" customWidth="1"/>
    <col min="5378" max="5385" width="9.109375" style="48"/>
    <col min="5386" max="5386" width="67.88671875" style="48" customWidth="1"/>
    <col min="5387" max="5387" width="16.5546875" style="48" customWidth="1"/>
    <col min="5388" max="5632" width="9.109375" style="48"/>
    <col min="5633" max="5633" width="53.109375" style="48" customWidth="1"/>
    <col min="5634" max="5641" width="9.109375" style="48"/>
    <col min="5642" max="5642" width="67.88671875" style="48" customWidth="1"/>
    <col min="5643" max="5643" width="16.5546875" style="48" customWidth="1"/>
    <col min="5644" max="5888" width="9.109375" style="48"/>
    <col min="5889" max="5889" width="53.109375" style="48" customWidth="1"/>
    <col min="5890" max="5897" width="9.109375" style="48"/>
    <col min="5898" max="5898" width="67.88671875" style="48" customWidth="1"/>
    <col min="5899" max="5899" width="16.5546875" style="48" customWidth="1"/>
    <col min="5900" max="6144" width="9.109375" style="48"/>
    <col min="6145" max="6145" width="53.109375" style="48" customWidth="1"/>
    <col min="6146" max="6153" width="9.109375" style="48"/>
    <col min="6154" max="6154" width="67.88671875" style="48" customWidth="1"/>
    <col min="6155" max="6155" width="16.5546875" style="48" customWidth="1"/>
    <col min="6156" max="6400" width="9.109375" style="48"/>
    <col min="6401" max="6401" width="53.109375" style="48" customWidth="1"/>
    <col min="6402" max="6409" width="9.109375" style="48"/>
    <col min="6410" max="6410" width="67.88671875" style="48" customWidth="1"/>
    <col min="6411" max="6411" width="16.5546875" style="48" customWidth="1"/>
    <col min="6412" max="6656" width="9.109375" style="48"/>
    <col min="6657" max="6657" width="53.109375" style="48" customWidth="1"/>
    <col min="6658" max="6665" width="9.109375" style="48"/>
    <col min="6666" max="6666" width="67.88671875" style="48" customWidth="1"/>
    <col min="6667" max="6667" width="16.5546875" style="48" customWidth="1"/>
    <col min="6668" max="6912" width="9.109375" style="48"/>
    <col min="6913" max="6913" width="53.109375" style="48" customWidth="1"/>
    <col min="6914" max="6921" width="9.109375" style="48"/>
    <col min="6922" max="6922" width="67.88671875" style="48" customWidth="1"/>
    <col min="6923" max="6923" width="16.5546875" style="48" customWidth="1"/>
    <col min="6924" max="7168" width="9.109375" style="48"/>
    <col min="7169" max="7169" width="53.109375" style="48" customWidth="1"/>
    <col min="7170" max="7177" width="9.109375" style="48"/>
    <col min="7178" max="7178" width="67.88671875" style="48" customWidth="1"/>
    <col min="7179" max="7179" width="16.5546875" style="48" customWidth="1"/>
    <col min="7180" max="7424" width="9.109375" style="48"/>
    <col min="7425" max="7425" width="53.109375" style="48" customWidth="1"/>
    <col min="7426" max="7433" width="9.109375" style="48"/>
    <col min="7434" max="7434" width="67.88671875" style="48" customWidth="1"/>
    <col min="7435" max="7435" width="16.5546875" style="48" customWidth="1"/>
    <col min="7436" max="7680" width="9.109375" style="48"/>
    <col min="7681" max="7681" width="53.109375" style="48" customWidth="1"/>
    <col min="7682" max="7689" width="9.109375" style="48"/>
    <col min="7690" max="7690" width="67.88671875" style="48" customWidth="1"/>
    <col min="7691" max="7691" width="16.5546875" style="48" customWidth="1"/>
    <col min="7692" max="7936" width="9.109375" style="48"/>
    <col min="7937" max="7937" width="53.109375" style="48" customWidth="1"/>
    <col min="7938" max="7945" width="9.109375" style="48"/>
    <col min="7946" max="7946" width="67.88671875" style="48" customWidth="1"/>
    <col min="7947" max="7947" width="16.5546875" style="48" customWidth="1"/>
    <col min="7948" max="8192" width="9.109375" style="48"/>
    <col min="8193" max="8193" width="53.109375" style="48" customWidth="1"/>
    <col min="8194" max="8201" width="9.109375" style="48"/>
    <col min="8202" max="8202" width="67.88671875" style="48" customWidth="1"/>
    <col min="8203" max="8203" width="16.5546875" style="48" customWidth="1"/>
    <col min="8204" max="8448" width="9.109375" style="48"/>
    <col min="8449" max="8449" width="53.109375" style="48" customWidth="1"/>
    <col min="8450" max="8457" width="9.109375" style="48"/>
    <col min="8458" max="8458" width="67.88671875" style="48" customWidth="1"/>
    <col min="8459" max="8459" width="16.5546875" style="48" customWidth="1"/>
    <col min="8460" max="8704" width="9.109375" style="48"/>
    <col min="8705" max="8705" width="53.109375" style="48" customWidth="1"/>
    <col min="8706" max="8713" width="9.109375" style="48"/>
    <col min="8714" max="8714" width="67.88671875" style="48" customWidth="1"/>
    <col min="8715" max="8715" width="16.5546875" style="48" customWidth="1"/>
    <col min="8716" max="8960" width="9.109375" style="48"/>
    <col min="8961" max="8961" width="53.109375" style="48" customWidth="1"/>
    <col min="8962" max="8969" width="9.109375" style="48"/>
    <col min="8970" max="8970" width="67.88671875" style="48" customWidth="1"/>
    <col min="8971" max="8971" width="16.5546875" style="48" customWidth="1"/>
    <col min="8972" max="9216" width="9.109375" style="48"/>
    <col min="9217" max="9217" width="53.109375" style="48" customWidth="1"/>
    <col min="9218" max="9225" width="9.109375" style="48"/>
    <col min="9226" max="9226" width="67.88671875" style="48" customWidth="1"/>
    <col min="9227" max="9227" width="16.5546875" style="48" customWidth="1"/>
    <col min="9228" max="9472" width="9.109375" style="48"/>
    <col min="9473" max="9473" width="53.109375" style="48" customWidth="1"/>
    <col min="9474" max="9481" width="9.109375" style="48"/>
    <col min="9482" max="9482" width="67.88671875" style="48" customWidth="1"/>
    <col min="9483" max="9483" width="16.5546875" style="48" customWidth="1"/>
    <col min="9484" max="9728" width="9.109375" style="48"/>
    <col min="9729" max="9729" width="53.109375" style="48" customWidth="1"/>
    <col min="9730" max="9737" width="9.109375" style="48"/>
    <col min="9738" max="9738" width="67.88671875" style="48" customWidth="1"/>
    <col min="9739" max="9739" width="16.5546875" style="48" customWidth="1"/>
    <col min="9740" max="9984" width="9.109375" style="48"/>
    <col min="9985" max="9985" width="53.109375" style="48" customWidth="1"/>
    <col min="9986" max="9993" width="9.109375" style="48"/>
    <col min="9994" max="9994" width="67.88671875" style="48" customWidth="1"/>
    <col min="9995" max="9995" width="16.5546875" style="48" customWidth="1"/>
    <col min="9996" max="10240" width="9.109375" style="48"/>
    <col min="10241" max="10241" width="53.109375" style="48" customWidth="1"/>
    <col min="10242" max="10249" width="9.109375" style="48"/>
    <col min="10250" max="10250" width="67.88671875" style="48" customWidth="1"/>
    <col min="10251" max="10251" width="16.5546875" style="48" customWidth="1"/>
    <col min="10252" max="10496" width="9.109375" style="48"/>
    <col min="10497" max="10497" width="53.109375" style="48" customWidth="1"/>
    <col min="10498" max="10505" width="9.109375" style="48"/>
    <col min="10506" max="10506" width="67.88671875" style="48" customWidth="1"/>
    <col min="10507" max="10507" width="16.5546875" style="48" customWidth="1"/>
    <col min="10508" max="10752" width="9.109375" style="48"/>
    <col min="10753" max="10753" width="53.109375" style="48" customWidth="1"/>
    <col min="10754" max="10761" width="9.109375" style="48"/>
    <col min="10762" max="10762" width="67.88671875" style="48" customWidth="1"/>
    <col min="10763" max="10763" width="16.5546875" style="48" customWidth="1"/>
    <col min="10764" max="11008" width="9.109375" style="48"/>
    <col min="11009" max="11009" width="53.109375" style="48" customWidth="1"/>
    <col min="11010" max="11017" width="9.109375" style="48"/>
    <col min="11018" max="11018" width="67.88671875" style="48" customWidth="1"/>
    <col min="11019" max="11019" width="16.5546875" style="48" customWidth="1"/>
    <col min="11020" max="11264" width="9.109375" style="48"/>
    <col min="11265" max="11265" width="53.109375" style="48" customWidth="1"/>
    <col min="11266" max="11273" width="9.109375" style="48"/>
    <col min="11274" max="11274" width="67.88671875" style="48" customWidth="1"/>
    <col min="11275" max="11275" width="16.5546875" style="48" customWidth="1"/>
    <col min="11276" max="11520" width="9.109375" style="48"/>
    <col min="11521" max="11521" width="53.109375" style="48" customWidth="1"/>
    <col min="11522" max="11529" width="9.109375" style="48"/>
    <col min="11530" max="11530" width="67.88671875" style="48" customWidth="1"/>
    <col min="11531" max="11531" width="16.5546875" style="48" customWidth="1"/>
    <col min="11532" max="11776" width="9.109375" style="48"/>
    <col min="11777" max="11777" width="53.109375" style="48" customWidth="1"/>
    <col min="11778" max="11785" width="9.109375" style="48"/>
    <col min="11786" max="11786" width="67.88671875" style="48" customWidth="1"/>
    <col min="11787" max="11787" width="16.5546875" style="48" customWidth="1"/>
    <col min="11788" max="12032" width="9.109375" style="48"/>
    <col min="12033" max="12033" width="53.109375" style="48" customWidth="1"/>
    <col min="12034" max="12041" width="9.109375" style="48"/>
    <col min="12042" max="12042" width="67.88671875" style="48" customWidth="1"/>
    <col min="12043" max="12043" width="16.5546875" style="48" customWidth="1"/>
    <col min="12044" max="12288" width="9.109375" style="48"/>
    <col min="12289" max="12289" width="53.109375" style="48" customWidth="1"/>
    <col min="12290" max="12297" width="9.109375" style="48"/>
    <col min="12298" max="12298" width="67.88671875" style="48" customWidth="1"/>
    <col min="12299" max="12299" width="16.5546875" style="48" customWidth="1"/>
    <col min="12300" max="12544" width="9.109375" style="48"/>
    <col min="12545" max="12545" width="53.109375" style="48" customWidth="1"/>
    <col min="12546" max="12553" width="9.109375" style="48"/>
    <col min="12554" max="12554" width="67.88671875" style="48" customWidth="1"/>
    <col min="12555" max="12555" width="16.5546875" style="48" customWidth="1"/>
    <col min="12556" max="12800" width="9.109375" style="48"/>
    <col min="12801" max="12801" width="53.109375" style="48" customWidth="1"/>
    <col min="12802" max="12809" width="9.109375" style="48"/>
    <col min="12810" max="12810" width="67.88671875" style="48" customWidth="1"/>
    <col min="12811" max="12811" width="16.5546875" style="48" customWidth="1"/>
    <col min="12812" max="13056" width="9.109375" style="48"/>
    <col min="13057" max="13057" width="53.109375" style="48" customWidth="1"/>
    <col min="13058" max="13065" width="9.109375" style="48"/>
    <col min="13066" max="13066" width="67.88671875" style="48" customWidth="1"/>
    <col min="13067" max="13067" width="16.5546875" style="48" customWidth="1"/>
    <col min="13068" max="13312" width="9.109375" style="48"/>
    <col min="13313" max="13313" width="53.109375" style="48" customWidth="1"/>
    <col min="13314" max="13321" width="9.109375" style="48"/>
    <col min="13322" max="13322" width="67.88671875" style="48" customWidth="1"/>
    <col min="13323" max="13323" width="16.5546875" style="48" customWidth="1"/>
    <col min="13324" max="13568" width="9.109375" style="48"/>
    <col min="13569" max="13569" width="53.109375" style="48" customWidth="1"/>
    <col min="13570" max="13577" width="9.109375" style="48"/>
    <col min="13578" max="13578" width="67.88671875" style="48" customWidth="1"/>
    <col min="13579" max="13579" width="16.5546875" style="48" customWidth="1"/>
    <col min="13580" max="13824" width="9.109375" style="48"/>
    <col min="13825" max="13825" width="53.109375" style="48" customWidth="1"/>
    <col min="13826" max="13833" width="9.109375" style="48"/>
    <col min="13834" max="13834" width="67.88671875" style="48" customWidth="1"/>
    <col min="13835" max="13835" width="16.5546875" style="48" customWidth="1"/>
    <col min="13836" max="14080" width="9.109375" style="48"/>
    <col min="14081" max="14081" width="53.109375" style="48" customWidth="1"/>
    <col min="14082" max="14089" width="9.109375" style="48"/>
    <col min="14090" max="14090" width="67.88671875" style="48" customWidth="1"/>
    <col min="14091" max="14091" width="16.5546875" style="48" customWidth="1"/>
    <col min="14092" max="14336" width="9.109375" style="48"/>
    <col min="14337" max="14337" width="53.109375" style="48" customWidth="1"/>
    <col min="14338" max="14345" width="9.109375" style="48"/>
    <col min="14346" max="14346" width="67.88671875" style="48" customWidth="1"/>
    <col min="14347" max="14347" width="16.5546875" style="48" customWidth="1"/>
    <col min="14348" max="14592" width="9.109375" style="48"/>
    <col min="14593" max="14593" width="53.109375" style="48" customWidth="1"/>
    <col min="14594" max="14601" width="9.109375" style="48"/>
    <col min="14602" max="14602" width="67.88671875" style="48" customWidth="1"/>
    <col min="14603" max="14603" width="16.5546875" style="48" customWidth="1"/>
    <col min="14604" max="14848" width="9.109375" style="48"/>
    <col min="14849" max="14849" width="53.109375" style="48" customWidth="1"/>
    <col min="14850" max="14857" width="9.109375" style="48"/>
    <col min="14858" max="14858" width="67.88671875" style="48" customWidth="1"/>
    <col min="14859" max="14859" width="16.5546875" style="48" customWidth="1"/>
    <col min="14860" max="15104" width="9.109375" style="48"/>
    <col min="15105" max="15105" width="53.109375" style="48" customWidth="1"/>
    <col min="15106" max="15113" width="9.109375" style="48"/>
    <col min="15114" max="15114" width="67.88671875" style="48" customWidth="1"/>
    <col min="15115" max="15115" width="16.5546875" style="48" customWidth="1"/>
    <col min="15116" max="15360" width="9.109375" style="48"/>
    <col min="15361" max="15361" width="53.109375" style="48" customWidth="1"/>
    <col min="15362" max="15369" width="9.109375" style="48"/>
    <col min="15370" max="15370" width="67.88671875" style="48" customWidth="1"/>
    <col min="15371" max="15371" width="16.5546875" style="48" customWidth="1"/>
    <col min="15372" max="15616" width="9.109375" style="48"/>
    <col min="15617" max="15617" width="53.109375" style="48" customWidth="1"/>
    <col min="15618" max="15625" width="9.109375" style="48"/>
    <col min="15626" max="15626" width="67.88671875" style="48" customWidth="1"/>
    <col min="15627" max="15627" width="16.5546875" style="48" customWidth="1"/>
    <col min="15628" max="15872" width="9.109375" style="48"/>
    <col min="15873" max="15873" width="53.109375" style="48" customWidth="1"/>
    <col min="15874" max="15881" width="9.109375" style="48"/>
    <col min="15882" max="15882" width="67.88671875" style="48" customWidth="1"/>
    <col min="15883" max="15883" width="16.5546875" style="48" customWidth="1"/>
    <col min="15884" max="16128" width="9.109375" style="48"/>
    <col min="16129" max="16129" width="53.109375" style="48" customWidth="1"/>
    <col min="16130" max="16137" width="9.109375" style="48"/>
    <col min="16138" max="16138" width="67.88671875" style="48" customWidth="1"/>
    <col min="16139" max="16139" width="16.5546875" style="48" customWidth="1"/>
    <col min="16140" max="16384" width="9.109375" style="48"/>
  </cols>
  <sheetData>
    <row r="1" spans="1:11" ht="25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49.5" customHeight="1">
      <c r="A2" s="49" t="s">
        <v>12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45.75" customHeight="1">
      <c r="A3" s="50" t="s">
        <v>13</v>
      </c>
      <c r="B3" s="51" t="s">
        <v>14</v>
      </c>
      <c r="C3" s="51"/>
      <c r="D3" s="51"/>
      <c r="E3" s="51"/>
      <c r="F3" s="51"/>
      <c r="G3" s="51"/>
      <c r="H3" s="51"/>
      <c r="I3" s="51"/>
      <c r="J3" s="51"/>
      <c r="K3" s="50">
        <v>3</v>
      </c>
    </row>
    <row r="4" spans="1:11" ht="58.5" customHeight="1">
      <c r="A4" s="52" t="s">
        <v>15</v>
      </c>
      <c r="B4" s="51" t="s">
        <v>16</v>
      </c>
      <c r="C4" s="51"/>
      <c r="D4" s="51"/>
      <c r="E4" s="51"/>
      <c r="F4" s="51"/>
      <c r="G4" s="51"/>
      <c r="H4" s="51"/>
      <c r="I4" s="51"/>
      <c r="J4" s="51"/>
      <c r="K4" s="50">
        <v>3</v>
      </c>
    </row>
    <row r="5" spans="1:11" ht="52.5" customHeight="1">
      <c r="A5" s="50" t="s">
        <v>17</v>
      </c>
      <c r="B5" s="51" t="s">
        <v>18</v>
      </c>
      <c r="C5" s="51"/>
      <c r="D5" s="51"/>
      <c r="E5" s="51"/>
      <c r="F5" s="51"/>
      <c r="G5" s="51"/>
      <c r="H5" s="51"/>
      <c r="I5" s="51"/>
      <c r="J5" s="51"/>
      <c r="K5" s="50">
        <v>4</v>
      </c>
    </row>
    <row r="6" spans="1:11" ht="84" customHeight="1">
      <c r="A6" s="50" t="s">
        <v>19</v>
      </c>
      <c r="B6" s="51" t="s">
        <v>20</v>
      </c>
      <c r="C6" s="51"/>
      <c r="D6" s="51"/>
      <c r="E6" s="51"/>
      <c r="F6" s="51"/>
      <c r="G6" s="51"/>
      <c r="H6" s="51"/>
      <c r="I6" s="51"/>
      <c r="J6" s="51"/>
      <c r="K6" s="53" t="s">
        <v>21</v>
      </c>
    </row>
    <row r="7" spans="1:11" ht="86.25" customHeight="1">
      <c r="A7" s="50"/>
      <c r="B7" s="54"/>
      <c r="C7" s="54"/>
      <c r="D7" s="54"/>
      <c r="E7" s="54"/>
      <c r="F7" s="54"/>
      <c r="G7" s="54"/>
      <c r="H7" s="54"/>
      <c r="I7" s="54"/>
      <c r="J7" s="54"/>
      <c r="K7" s="53"/>
    </row>
    <row r="8" spans="1:11" ht="27.75" customHeight="1">
      <c r="A8" s="55"/>
      <c r="B8" s="56"/>
      <c r="C8" s="56"/>
      <c r="D8" s="56"/>
      <c r="E8" s="56"/>
      <c r="F8" s="56"/>
      <c r="G8" s="56"/>
      <c r="H8" s="56"/>
      <c r="I8" s="56"/>
      <c r="J8" s="56"/>
      <c r="K8" s="57"/>
    </row>
    <row r="9" spans="1:11" ht="21">
      <c r="B9" s="58"/>
      <c r="C9" s="58"/>
      <c r="D9" s="58"/>
      <c r="E9" s="58"/>
      <c r="F9" s="58"/>
      <c r="G9" s="58"/>
      <c r="H9" s="58"/>
      <c r="I9" s="58"/>
      <c r="J9" s="58"/>
      <c r="K9" s="59"/>
    </row>
    <row r="10" spans="1:11" ht="18">
      <c r="B10" s="58"/>
      <c r="C10" s="58"/>
      <c r="D10" s="58"/>
      <c r="E10" s="58"/>
      <c r="F10" s="58"/>
      <c r="G10" s="58"/>
      <c r="H10" s="58"/>
      <c r="I10" s="58"/>
      <c r="J10" s="58"/>
    </row>
  </sheetData>
  <sheetProtection sheet="1" formatCells="0" formatColumns="0" formatRows="0" insertColumns="0" insertRows="0" insertHyperlinks="0" deleteColumns="0" deleteRows="0" sort="0" autoFilter="0" pivotTables="0"/>
  <mergeCells count="6">
    <mergeCell ref="A2:K2"/>
    <mergeCell ref="B3:J3"/>
    <mergeCell ref="B4:J4"/>
    <mergeCell ref="B5:J5"/>
    <mergeCell ref="B6:J6"/>
    <mergeCell ref="B8:J8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view="pageBreakPreview" topLeftCell="A13" zoomScale="60" zoomScaleNormal="100" workbookViewId="0">
      <selection activeCell="A13" sqref="A13:F13"/>
    </sheetView>
  </sheetViews>
  <sheetFormatPr defaultColWidth="9.109375" defaultRowHeight="15.6"/>
  <cols>
    <col min="1" max="1" width="72.5546875" style="63" customWidth="1"/>
    <col min="2" max="2" width="10" style="113" customWidth="1"/>
    <col min="3" max="3" width="21.44140625" style="63" customWidth="1"/>
    <col min="4" max="4" width="21.33203125" style="63" customWidth="1"/>
    <col min="5" max="5" width="18.33203125" style="63" customWidth="1"/>
    <col min="6" max="6" width="22.6640625" style="63" customWidth="1"/>
    <col min="7" max="7" width="20.109375" style="63" customWidth="1"/>
    <col min="8" max="8" width="22.44140625" style="63" customWidth="1"/>
    <col min="9" max="9" width="21.88671875" style="63" customWidth="1"/>
    <col min="10" max="10" width="26.44140625" style="63" customWidth="1"/>
    <col min="11" max="11" width="27.33203125" style="63" customWidth="1"/>
    <col min="12" max="15" width="9.109375" style="63"/>
    <col min="16" max="16" width="11.109375" style="63" bestFit="1" customWidth="1"/>
    <col min="17" max="256" width="9.109375" style="63"/>
    <col min="257" max="257" width="72.5546875" style="63" customWidth="1"/>
    <col min="258" max="258" width="10" style="63" customWidth="1"/>
    <col min="259" max="259" width="21.44140625" style="63" customWidth="1"/>
    <col min="260" max="260" width="21.33203125" style="63" customWidth="1"/>
    <col min="261" max="261" width="18.33203125" style="63" customWidth="1"/>
    <col min="262" max="262" width="22.6640625" style="63" customWidth="1"/>
    <col min="263" max="263" width="20.109375" style="63" customWidth="1"/>
    <col min="264" max="264" width="22.44140625" style="63" customWidth="1"/>
    <col min="265" max="265" width="21.88671875" style="63" customWidth="1"/>
    <col min="266" max="266" width="26.44140625" style="63" customWidth="1"/>
    <col min="267" max="267" width="27.33203125" style="63" customWidth="1"/>
    <col min="268" max="271" width="9.109375" style="63"/>
    <col min="272" max="272" width="11.109375" style="63" bestFit="1" customWidth="1"/>
    <col min="273" max="512" width="9.109375" style="63"/>
    <col min="513" max="513" width="72.5546875" style="63" customWidth="1"/>
    <col min="514" max="514" width="10" style="63" customWidth="1"/>
    <col min="515" max="515" width="21.44140625" style="63" customWidth="1"/>
    <col min="516" max="516" width="21.33203125" style="63" customWidth="1"/>
    <col min="517" max="517" width="18.33203125" style="63" customWidth="1"/>
    <col min="518" max="518" width="22.6640625" style="63" customWidth="1"/>
    <col min="519" max="519" width="20.109375" style="63" customWidth="1"/>
    <col min="520" max="520" width="22.44140625" style="63" customWidth="1"/>
    <col min="521" max="521" width="21.88671875" style="63" customWidth="1"/>
    <col min="522" max="522" width="26.44140625" style="63" customWidth="1"/>
    <col min="523" max="523" width="27.33203125" style="63" customWidth="1"/>
    <col min="524" max="527" width="9.109375" style="63"/>
    <col min="528" max="528" width="11.109375" style="63" bestFit="1" customWidth="1"/>
    <col min="529" max="768" width="9.109375" style="63"/>
    <col min="769" max="769" width="72.5546875" style="63" customWidth="1"/>
    <col min="770" max="770" width="10" style="63" customWidth="1"/>
    <col min="771" max="771" width="21.44140625" style="63" customWidth="1"/>
    <col min="772" max="772" width="21.33203125" style="63" customWidth="1"/>
    <col min="773" max="773" width="18.33203125" style="63" customWidth="1"/>
    <col min="774" max="774" width="22.6640625" style="63" customWidth="1"/>
    <col min="775" max="775" width="20.109375" style="63" customWidth="1"/>
    <col min="776" max="776" width="22.44140625" style="63" customWidth="1"/>
    <col min="777" max="777" width="21.88671875" style="63" customWidth="1"/>
    <col min="778" max="778" width="26.44140625" style="63" customWidth="1"/>
    <col min="779" max="779" width="27.33203125" style="63" customWidth="1"/>
    <col min="780" max="783" width="9.109375" style="63"/>
    <col min="784" max="784" width="11.109375" style="63" bestFit="1" customWidth="1"/>
    <col min="785" max="1024" width="9.109375" style="63"/>
    <col min="1025" max="1025" width="72.5546875" style="63" customWidth="1"/>
    <col min="1026" max="1026" width="10" style="63" customWidth="1"/>
    <col min="1027" max="1027" width="21.44140625" style="63" customWidth="1"/>
    <col min="1028" max="1028" width="21.33203125" style="63" customWidth="1"/>
    <col min="1029" max="1029" width="18.33203125" style="63" customWidth="1"/>
    <col min="1030" max="1030" width="22.6640625" style="63" customWidth="1"/>
    <col min="1031" max="1031" width="20.109375" style="63" customWidth="1"/>
    <col min="1032" max="1032" width="22.44140625" style="63" customWidth="1"/>
    <col min="1033" max="1033" width="21.88671875" style="63" customWidth="1"/>
    <col min="1034" max="1034" width="26.44140625" style="63" customWidth="1"/>
    <col min="1035" max="1035" width="27.33203125" style="63" customWidth="1"/>
    <col min="1036" max="1039" width="9.109375" style="63"/>
    <col min="1040" max="1040" width="11.109375" style="63" bestFit="1" customWidth="1"/>
    <col min="1041" max="1280" width="9.109375" style="63"/>
    <col min="1281" max="1281" width="72.5546875" style="63" customWidth="1"/>
    <col min="1282" max="1282" width="10" style="63" customWidth="1"/>
    <col min="1283" max="1283" width="21.44140625" style="63" customWidth="1"/>
    <col min="1284" max="1284" width="21.33203125" style="63" customWidth="1"/>
    <col min="1285" max="1285" width="18.33203125" style="63" customWidth="1"/>
    <col min="1286" max="1286" width="22.6640625" style="63" customWidth="1"/>
    <col min="1287" max="1287" width="20.109375" style="63" customWidth="1"/>
    <col min="1288" max="1288" width="22.44140625" style="63" customWidth="1"/>
    <col min="1289" max="1289" width="21.88671875" style="63" customWidth="1"/>
    <col min="1290" max="1290" width="26.44140625" style="63" customWidth="1"/>
    <col min="1291" max="1291" width="27.33203125" style="63" customWidth="1"/>
    <col min="1292" max="1295" width="9.109375" style="63"/>
    <col min="1296" max="1296" width="11.109375" style="63" bestFit="1" customWidth="1"/>
    <col min="1297" max="1536" width="9.109375" style="63"/>
    <col min="1537" max="1537" width="72.5546875" style="63" customWidth="1"/>
    <col min="1538" max="1538" width="10" style="63" customWidth="1"/>
    <col min="1539" max="1539" width="21.44140625" style="63" customWidth="1"/>
    <col min="1540" max="1540" width="21.33203125" style="63" customWidth="1"/>
    <col min="1541" max="1541" width="18.33203125" style="63" customWidth="1"/>
    <col min="1542" max="1542" width="22.6640625" style="63" customWidth="1"/>
    <col min="1543" max="1543" width="20.109375" style="63" customWidth="1"/>
    <col min="1544" max="1544" width="22.44140625" style="63" customWidth="1"/>
    <col min="1545" max="1545" width="21.88671875" style="63" customWidth="1"/>
    <col min="1546" max="1546" width="26.44140625" style="63" customWidth="1"/>
    <col min="1547" max="1547" width="27.33203125" style="63" customWidth="1"/>
    <col min="1548" max="1551" width="9.109375" style="63"/>
    <col min="1552" max="1552" width="11.109375" style="63" bestFit="1" customWidth="1"/>
    <col min="1553" max="1792" width="9.109375" style="63"/>
    <col min="1793" max="1793" width="72.5546875" style="63" customWidth="1"/>
    <col min="1794" max="1794" width="10" style="63" customWidth="1"/>
    <col min="1795" max="1795" width="21.44140625" style="63" customWidth="1"/>
    <col min="1796" max="1796" width="21.33203125" style="63" customWidth="1"/>
    <col min="1797" max="1797" width="18.33203125" style="63" customWidth="1"/>
    <col min="1798" max="1798" width="22.6640625" style="63" customWidth="1"/>
    <col min="1799" max="1799" width="20.109375" style="63" customWidth="1"/>
    <col min="1800" max="1800" width="22.44140625" style="63" customWidth="1"/>
    <col min="1801" max="1801" width="21.88671875" style="63" customWidth="1"/>
    <col min="1802" max="1802" width="26.44140625" style="63" customWidth="1"/>
    <col min="1803" max="1803" width="27.33203125" style="63" customWidth="1"/>
    <col min="1804" max="1807" width="9.109375" style="63"/>
    <col min="1808" max="1808" width="11.109375" style="63" bestFit="1" customWidth="1"/>
    <col min="1809" max="2048" width="9.109375" style="63"/>
    <col min="2049" max="2049" width="72.5546875" style="63" customWidth="1"/>
    <col min="2050" max="2050" width="10" style="63" customWidth="1"/>
    <col min="2051" max="2051" width="21.44140625" style="63" customWidth="1"/>
    <col min="2052" max="2052" width="21.33203125" style="63" customWidth="1"/>
    <col min="2053" max="2053" width="18.33203125" style="63" customWidth="1"/>
    <col min="2054" max="2054" width="22.6640625" style="63" customWidth="1"/>
    <col min="2055" max="2055" width="20.109375" style="63" customWidth="1"/>
    <col min="2056" max="2056" width="22.44140625" style="63" customWidth="1"/>
    <col min="2057" max="2057" width="21.88671875" style="63" customWidth="1"/>
    <col min="2058" max="2058" width="26.44140625" style="63" customWidth="1"/>
    <col min="2059" max="2059" width="27.33203125" style="63" customWidth="1"/>
    <col min="2060" max="2063" width="9.109375" style="63"/>
    <col min="2064" max="2064" width="11.109375" style="63" bestFit="1" customWidth="1"/>
    <col min="2065" max="2304" width="9.109375" style="63"/>
    <col min="2305" max="2305" width="72.5546875" style="63" customWidth="1"/>
    <col min="2306" max="2306" width="10" style="63" customWidth="1"/>
    <col min="2307" max="2307" width="21.44140625" style="63" customWidth="1"/>
    <col min="2308" max="2308" width="21.33203125" style="63" customWidth="1"/>
    <col min="2309" max="2309" width="18.33203125" style="63" customWidth="1"/>
    <col min="2310" max="2310" width="22.6640625" style="63" customWidth="1"/>
    <col min="2311" max="2311" width="20.109375" style="63" customWidth="1"/>
    <col min="2312" max="2312" width="22.44140625" style="63" customWidth="1"/>
    <col min="2313" max="2313" width="21.88671875" style="63" customWidth="1"/>
    <col min="2314" max="2314" width="26.44140625" style="63" customWidth="1"/>
    <col min="2315" max="2315" width="27.33203125" style="63" customWidth="1"/>
    <col min="2316" max="2319" width="9.109375" style="63"/>
    <col min="2320" max="2320" width="11.109375" style="63" bestFit="1" customWidth="1"/>
    <col min="2321" max="2560" width="9.109375" style="63"/>
    <col min="2561" max="2561" width="72.5546875" style="63" customWidth="1"/>
    <col min="2562" max="2562" width="10" style="63" customWidth="1"/>
    <col min="2563" max="2563" width="21.44140625" style="63" customWidth="1"/>
    <col min="2564" max="2564" width="21.33203125" style="63" customWidth="1"/>
    <col min="2565" max="2565" width="18.33203125" style="63" customWidth="1"/>
    <col min="2566" max="2566" width="22.6640625" style="63" customWidth="1"/>
    <col min="2567" max="2567" width="20.109375" style="63" customWidth="1"/>
    <col min="2568" max="2568" width="22.44140625" style="63" customWidth="1"/>
    <col min="2569" max="2569" width="21.88671875" style="63" customWidth="1"/>
    <col min="2570" max="2570" width="26.44140625" style="63" customWidth="1"/>
    <col min="2571" max="2571" width="27.33203125" style="63" customWidth="1"/>
    <col min="2572" max="2575" width="9.109375" style="63"/>
    <col min="2576" max="2576" width="11.109375" style="63" bestFit="1" customWidth="1"/>
    <col min="2577" max="2816" width="9.109375" style="63"/>
    <col min="2817" max="2817" width="72.5546875" style="63" customWidth="1"/>
    <col min="2818" max="2818" width="10" style="63" customWidth="1"/>
    <col min="2819" max="2819" width="21.44140625" style="63" customWidth="1"/>
    <col min="2820" max="2820" width="21.33203125" style="63" customWidth="1"/>
    <col min="2821" max="2821" width="18.33203125" style="63" customWidth="1"/>
    <col min="2822" max="2822" width="22.6640625" style="63" customWidth="1"/>
    <col min="2823" max="2823" width="20.109375" style="63" customWidth="1"/>
    <col min="2824" max="2824" width="22.44140625" style="63" customWidth="1"/>
    <col min="2825" max="2825" width="21.88671875" style="63" customWidth="1"/>
    <col min="2826" max="2826" width="26.44140625" style="63" customWidth="1"/>
    <col min="2827" max="2827" width="27.33203125" style="63" customWidth="1"/>
    <col min="2828" max="2831" width="9.109375" style="63"/>
    <col min="2832" max="2832" width="11.109375" style="63" bestFit="1" customWidth="1"/>
    <col min="2833" max="3072" width="9.109375" style="63"/>
    <col min="3073" max="3073" width="72.5546875" style="63" customWidth="1"/>
    <col min="3074" max="3074" width="10" style="63" customWidth="1"/>
    <col min="3075" max="3075" width="21.44140625" style="63" customWidth="1"/>
    <col min="3076" max="3076" width="21.33203125" style="63" customWidth="1"/>
    <col min="3077" max="3077" width="18.33203125" style="63" customWidth="1"/>
    <col min="3078" max="3078" width="22.6640625" style="63" customWidth="1"/>
    <col min="3079" max="3079" width="20.109375" style="63" customWidth="1"/>
    <col min="3080" max="3080" width="22.44140625" style="63" customWidth="1"/>
    <col min="3081" max="3081" width="21.88671875" style="63" customWidth="1"/>
    <col min="3082" max="3082" width="26.44140625" style="63" customWidth="1"/>
    <col min="3083" max="3083" width="27.33203125" style="63" customWidth="1"/>
    <col min="3084" max="3087" width="9.109375" style="63"/>
    <col min="3088" max="3088" width="11.109375" style="63" bestFit="1" customWidth="1"/>
    <col min="3089" max="3328" width="9.109375" style="63"/>
    <col min="3329" max="3329" width="72.5546875" style="63" customWidth="1"/>
    <col min="3330" max="3330" width="10" style="63" customWidth="1"/>
    <col min="3331" max="3331" width="21.44140625" style="63" customWidth="1"/>
    <col min="3332" max="3332" width="21.33203125" style="63" customWidth="1"/>
    <col min="3333" max="3333" width="18.33203125" style="63" customWidth="1"/>
    <col min="3334" max="3334" width="22.6640625" style="63" customWidth="1"/>
    <col min="3335" max="3335" width="20.109375" style="63" customWidth="1"/>
    <col min="3336" max="3336" width="22.44140625" style="63" customWidth="1"/>
    <col min="3337" max="3337" width="21.88671875" style="63" customWidth="1"/>
    <col min="3338" max="3338" width="26.44140625" style="63" customWidth="1"/>
    <col min="3339" max="3339" width="27.33203125" style="63" customWidth="1"/>
    <col min="3340" max="3343" width="9.109375" style="63"/>
    <col min="3344" max="3344" width="11.109375" style="63" bestFit="1" customWidth="1"/>
    <col min="3345" max="3584" width="9.109375" style="63"/>
    <col min="3585" max="3585" width="72.5546875" style="63" customWidth="1"/>
    <col min="3586" max="3586" width="10" style="63" customWidth="1"/>
    <col min="3587" max="3587" width="21.44140625" style="63" customWidth="1"/>
    <col min="3588" max="3588" width="21.33203125" style="63" customWidth="1"/>
    <col min="3589" max="3589" width="18.33203125" style="63" customWidth="1"/>
    <col min="3590" max="3590" width="22.6640625" style="63" customWidth="1"/>
    <col min="3591" max="3591" width="20.109375" style="63" customWidth="1"/>
    <col min="3592" max="3592" width="22.44140625" style="63" customWidth="1"/>
    <col min="3593" max="3593" width="21.88671875" style="63" customWidth="1"/>
    <col min="3594" max="3594" width="26.44140625" style="63" customWidth="1"/>
    <col min="3595" max="3595" width="27.33203125" style="63" customWidth="1"/>
    <col min="3596" max="3599" width="9.109375" style="63"/>
    <col min="3600" max="3600" width="11.109375" style="63" bestFit="1" customWidth="1"/>
    <col min="3601" max="3840" width="9.109375" style="63"/>
    <col min="3841" max="3841" width="72.5546875" style="63" customWidth="1"/>
    <col min="3842" max="3842" width="10" style="63" customWidth="1"/>
    <col min="3843" max="3843" width="21.44140625" style="63" customWidth="1"/>
    <col min="3844" max="3844" width="21.33203125" style="63" customWidth="1"/>
    <col min="3845" max="3845" width="18.33203125" style="63" customWidth="1"/>
    <col min="3846" max="3846" width="22.6640625" style="63" customWidth="1"/>
    <col min="3847" max="3847" width="20.109375" style="63" customWidth="1"/>
    <col min="3848" max="3848" width="22.44140625" style="63" customWidth="1"/>
    <col min="3849" max="3849" width="21.88671875" style="63" customWidth="1"/>
    <col min="3850" max="3850" width="26.44140625" style="63" customWidth="1"/>
    <col min="3851" max="3851" width="27.33203125" style="63" customWidth="1"/>
    <col min="3852" max="3855" width="9.109375" style="63"/>
    <col min="3856" max="3856" width="11.109375" style="63" bestFit="1" customWidth="1"/>
    <col min="3857" max="4096" width="9.109375" style="63"/>
    <col min="4097" max="4097" width="72.5546875" style="63" customWidth="1"/>
    <col min="4098" max="4098" width="10" style="63" customWidth="1"/>
    <col min="4099" max="4099" width="21.44140625" style="63" customWidth="1"/>
    <col min="4100" max="4100" width="21.33203125" style="63" customWidth="1"/>
    <col min="4101" max="4101" width="18.33203125" style="63" customWidth="1"/>
    <col min="4102" max="4102" width="22.6640625" style="63" customWidth="1"/>
    <col min="4103" max="4103" width="20.109375" style="63" customWidth="1"/>
    <col min="4104" max="4104" width="22.44140625" style="63" customWidth="1"/>
    <col min="4105" max="4105" width="21.88671875" style="63" customWidth="1"/>
    <col min="4106" max="4106" width="26.44140625" style="63" customWidth="1"/>
    <col min="4107" max="4107" width="27.33203125" style="63" customWidth="1"/>
    <col min="4108" max="4111" width="9.109375" style="63"/>
    <col min="4112" max="4112" width="11.109375" style="63" bestFit="1" customWidth="1"/>
    <col min="4113" max="4352" width="9.109375" style="63"/>
    <col min="4353" max="4353" width="72.5546875" style="63" customWidth="1"/>
    <col min="4354" max="4354" width="10" style="63" customWidth="1"/>
    <col min="4355" max="4355" width="21.44140625" style="63" customWidth="1"/>
    <col min="4356" max="4356" width="21.33203125" style="63" customWidth="1"/>
    <col min="4357" max="4357" width="18.33203125" style="63" customWidth="1"/>
    <col min="4358" max="4358" width="22.6640625" style="63" customWidth="1"/>
    <col min="4359" max="4359" width="20.109375" style="63" customWidth="1"/>
    <col min="4360" max="4360" width="22.44140625" style="63" customWidth="1"/>
    <col min="4361" max="4361" width="21.88671875" style="63" customWidth="1"/>
    <col min="4362" max="4362" width="26.44140625" style="63" customWidth="1"/>
    <col min="4363" max="4363" width="27.33203125" style="63" customWidth="1"/>
    <col min="4364" max="4367" width="9.109375" style="63"/>
    <col min="4368" max="4368" width="11.109375" style="63" bestFit="1" customWidth="1"/>
    <col min="4369" max="4608" width="9.109375" style="63"/>
    <col min="4609" max="4609" width="72.5546875" style="63" customWidth="1"/>
    <col min="4610" max="4610" width="10" style="63" customWidth="1"/>
    <col min="4611" max="4611" width="21.44140625" style="63" customWidth="1"/>
    <col min="4612" max="4612" width="21.33203125" style="63" customWidth="1"/>
    <col min="4613" max="4613" width="18.33203125" style="63" customWidth="1"/>
    <col min="4614" max="4614" width="22.6640625" style="63" customWidth="1"/>
    <col min="4615" max="4615" width="20.109375" style="63" customWidth="1"/>
    <col min="4616" max="4616" width="22.44140625" style="63" customWidth="1"/>
    <col min="4617" max="4617" width="21.88671875" style="63" customWidth="1"/>
    <col min="4618" max="4618" width="26.44140625" style="63" customWidth="1"/>
    <col min="4619" max="4619" width="27.33203125" style="63" customWidth="1"/>
    <col min="4620" max="4623" width="9.109375" style="63"/>
    <col min="4624" max="4624" width="11.109375" style="63" bestFit="1" customWidth="1"/>
    <col min="4625" max="4864" width="9.109375" style="63"/>
    <col min="4865" max="4865" width="72.5546875" style="63" customWidth="1"/>
    <col min="4866" max="4866" width="10" style="63" customWidth="1"/>
    <col min="4867" max="4867" width="21.44140625" style="63" customWidth="1"/>
    <col min="4868" max="4868" width="21.33203125" style="63" customWidth="1"/>
    <col min="4869" max="4869" width="18.33203125" style="63" customWidth="1"/>
    <col min="4870" max="4870" width="22.6640625" style="63" customWidth="1"/>
    <col min="4871" max="4871" width="20.109375" style="63" customWidth="1"/>
    <col min="4872" max="4872" width="22.44140625" style="63" customWidth="1"/>
    <col min="4873" max="4873" width="21.88671875" style="63" customWidth="1"/>
    <col min="4874" max="4874" width="26.44140625" style="63" customWidth="1"/>
    <col min="4875" max="4875" width="27.33203125" style="63" customWidth="1"/>
    <col min="4876" max="4879" width="9.109375" style="63"/>
    <col min="4880" max="4880" width="11.109375" style="63" bestFit="1" customWidth="1"/>
    <col min="4881" max="5120" width="9.109375" style="63"/>
    <col min="5121" max="5121" width="72.5546875" style="63" customWidth="1"/>
    <col min="5122" max="5122" width="10" style="63" customWidth="1"/>
    <col min="5123" max="5123" width="21.44140625" style="63" customWidth="1"/>
    <col min="5124" max="5124" width="21.33203125" style="63" customWidth="1"/>
    <col min="5125" max="5125" width="18.33203125" style="63" customWidth="1"/>
    <col min="5126" max="5126" width="22.6640625" style="63" customWidth="1"/>
    <col min="5127" max="5127" width="20.109375" style="63" customWidth="1"/>
    <col min="5128" max="5128" width="22.44140625" style="63" customWidth="1"/>
    <col min="5129" max="5129" width="21.88671875" style="63" customWidth="1"/>
    <col min="5130" max="5130" width="26.44140625" style="63" customWidth="1"/>
    <col min="5131" max="5131" width="27.33203125" style="63" customWidth="1"/>
    <col min="5132" max="5135" width="9.109375" style="63"/>
    <col min="5136" max="5136" width="11.109375" style="63" bestFit="1" customWidth="1"/>
    <col min="5137" max="5376" width="9.109375" style="63"/>
    <col min="5377" max="5377" width="72.5546875" style="63" customWidth="1"/>
    <col min="5378" max="5378" width="10" style="63" customWidth="1"/>
    <col min="5379" max="5379" width="21.44140625" style="63" customWidth="1"/>
    <col min="5380" max="5380" width="21.33203125" style="63" customWidth="1"/>
    <col min="5381" max="5381" width="18.33203125" style="63" customWidth="1"/>
    <col min="5382" max="5382" width="22.6640625" style="63" customWidth="1"/>
    <col min="5383" max="5383" width="20.109375" style="63" customWidth="1"/>
    <col min="5384" max="5384" width="22.44140625" style="63" customWidth="1"/>
    <col min="5385" max="5385" width="21.88671875" style="63" customWidth="1"/>
    <col min="5386" max="5386" width="26.44140625" style="63" customWidth="1"/>
    <col min="5387" max="5387" width="27.33203125" style="63" customWidth="1"/>
    <col min="5388" max="5391" width="9.109375" style="63"/>
    <col min="5392" max="5392" width="11.109375" style="63" bestFit="1" customWidth="1"/>
    <col min="5393" max="5632" width="9.109375" style="63"/>
    <col min="5633" max="5633" width="72.5546875" style="63" customWidth="1"/>
    <col min="5634" max="5634" width="10" style="63" customWidth="1"/>
    <col min="5635" max="5635" width="21.44140625" style="63" customWidth="1"/>
    <col min="5636" max="5636" width="21.33203125" style="63" customWidth="1"/>
    <col min="5637" max="5637" width="18.33203125" style="63" customWidth="1"/>
    <col min="5638" max="5638" width="22.6640625" style="63" customWidth="1"/>
    <col min="5639" max="5639" width="20.109375" style="63" customWidth="1"/>
    <col min="5640" max="5640" width="22.44140625" style="63" customWidth="1"/>
    <col min="5641" max="5641" width="21.88671875" style="63" customWidth="1"/>
    <col min="5642" max="5642" width="26.44140625" style="63" customWidth="1"/>
    <col min="5643" max="5643" width="27.33203125" style="63" customWidth="1"/>
    <col min="5644" max="5647" width="9.109375" style="63"/>
    <col min="5648" max="5648" width="11.109375" style="63" bestFit="1" customWidth="1"/>
    <col min="5649" max="5888" width="9.109375" style="63"/>
    <col min="5889" max="5889" width="72.5546875" style="63" customWidth="1"/>
    <col min="5890" max="5890" width="10" style="63" customWidth="1"/>
    <col min="5891" max="5891" width="21.44140625" style="63" customWidth="1"/>
    <col min="5892" max="5892" width="21.33203125" style="63" customWidth="1"/>
    <col min="5893" max="5893" width="18.33203125" style="63" customWidth="1"/>
    <col min="5894" max="5894" width="22.6640625" style="63" customWidth="1"/>
    <col min="5895" max="5895" width="20.109375" style="63" customWidth="1"/>
    <col min="5896" max="5896" width="22.44140625" style="63" customWidth="1"/>
    <col min="5897" max="5897" width="21.88671875" style="63" customWidth="1"/>
    <col min="5898" max="5898" width="26.44140625" style="63" customWidth="1"/>
    <col min="5899" max="5899" width="27.33203125" style="63" customWidth="1"/>
    <col min="5900" max="5903" width="9.109375" style="63"/>
    <col min="5904" max="5904" width="11.109375" style="63" bestFit="1" customWidth="1"/>
    <col min="5905" max="6144" width="9.109375" style="63"/>
    <col min="6145" max="6145" width="72.5546875" style="63" customWidth="1"/>
    <col min="6146" max="6146" width="10" style="63" customWidth="1"/>
    <col min="6147" max="6147" width="21.44140625" style="63" customWidth="1"/>
    <col min="6148" max="6148" width="21.33203125" style="63" customWidth="1"/>
    <col min="6149" max="6149" width="18.33203125" style="63" customWidth="1"/>
    <col min="6150" max="6150" width="22.6640625" style="63" customWidth="1"/>
    <col min="6151" max="6151" width="20.109375" style="63" customWidth="1"/>
    <col min="6152" max="6152" width="22.44140625" style="63" customWidth="1"/>
    <col min="6153" max="6153" width="21.88671875" style="63" customWidth="1"/>
    <col min="6154" max="6154" width="26.44140625" style="63" customWidth="1"/>
    <col min="6155" max="6155" width="27.33203125" style="63" customWidth="1"/>
    <col min="6156" max="6159" width="9.109375" style="63"/>
    <col min="6160" max="6160" width="11.109375" style="63" bestFit="1" customWidth="1"/>
    <col min="6161" max="6400" width="9.109375" style="63"/>
    <col min="6401" max="6401" width="72.5546875" style="63" customWidth="1"/>
    <col min="6402" max="6402" width="10" style="63" customWidth="1"/>
    <col min="6403" max="6403" width="21.44140625" style="63" customWidth="1"/>
    <col min="6404" max="6404" width="21.33203125" style="63" customWidth="1"/>
    <col min="6405" max="6405" width="18.33203125" style="63" customWidth="1"/>
    <col min="6406" max="6406" width="22.6640625" style="63" customWidth="1"/>
    <col min="6407" max="6407" width="20.109375" style="63" customWidth="1"/>
    <col min="6408" max="6408" width="22.44140625" style="63" customWidth="1"/>
    <col min="6409" max="6409" width="21.88671875" style="63" customWidth="1"/>
    <col min="6410" max="6410" width="26.44140625" style="63" customWidth="1"/>
    <col min="6411" max="6411" width="27.33203125" style="63" customWidth="1"/>
    <col min="6412" max="6415" width="9.109375" style="63"/>
    <col min="6416" max="6416" width="11.109375" style="63" bestFit="1" customWidth="1"/>
    <col min="6417" max="6656" width="9.109375" style="63"/>
    <col min="6657" max="6657" width="72.5546875" style="63" customWidth="1"/>
    <col min="6658" max="6658" width="10" style="63" customWidth="1"/>
    <col min="6659" max="6659" width="21.44140625" style="63" customWidth="1"/>
    <col min="6660" max="6660" width="21.33203125" style="63" customWidth="1"/>
    <col min="6661" max="6661" width="18.33203125" style="63" customWidth="1"/>
    <col min="6662" max="6662" width="22.6640625" style="63" customWidth="1"/>
    <col min="6663" max="6663" width="20.109375" style="63" customWidth="1"/>
    <col min="6664" max="6664" width="22.44140625" style="63" customWidth="1"/>
    <col min="6665" max="6665" width="21.88671875" style="63" customWidth="1"/>
    <col min="6666" max="6666" width="26.44140625" style="63" customWidth="1"/>
    <col min="6667" max="6667" width="27.33203125" style="63" customWidth="1"/>
    <col min="6668" max="6671" width="9.109375" style="63"/>
    <col min="6672" max="6672" width="11.109375" style="63" bestFit="1" customWidth="1"/>
    <col min="6673" max="6912" width="9.109375" style="63"/>
    <col min="6913" max="6913" width="72.5546875" style="63" customWidth="1"/>
    <col min="6914" max="6914" width="10" style="63" customWidth="1"/>
    <col min="6915" max="6915" width="21.44140625" style="63" customWidth="1"/>
    <col min="6916" max="6916" width="21.33203125" style="63" customWidth="1"/>
    <col min="6917" max="6917" width="18.33203125" style="63" customWidth="1"/>
    <col min="6918" max="6918" width="22.6640625" style="63" customWidth="1"/>
    <col min="6919" max="6919" width="20.109375" style="63" customWidth="1"/>
    <col min="6920" max="6920" width="22.44140625" style="63" customWidth="1"/>
    <col min="6921" max="6921" width="21.88671875" style="63" customWidth="1"/>
    <col min="6922" max="6922" width="26.44140625" style="63" customWidth="1"/>
    <col min="6923" max="6923" width="27.33203125" style="63" customWidth="1"/>
    <col min="6924" max="6927" width="9.109375" style="63"/>
    <col min="6928" max="6928" width="11.109375" style="63" bestFit="1" customWidth="1"/>
    <col min="6929" max="7168" width="9.109375" style="63"/>
    <col min="7169" max="7169" width="72.5546875" style="63" customWidth="1"/>
    <col min="7170" max="7170" width="10" style="63" customWidth="1"/>
    <col min="7171" max="7171" width="21.44140625" style="63" customWidth="1"/>
    <col min="7172" max="7172" width="21.33203125" style="63" customWidth="1"/>
    <col min="7173" max="7173" width="18.33203125" style="63" customWidth="1"/>
    <col min="7174" max="7174" width="22.6640625" style="63" customWidth="1"/>
    <col min="7175" max="7175" width="20.109375" style="63" customWidth="1"/>
    <col min="7176" max="7176" width="22.44140625" style="63" customWidth="1"/>
    <col min="7177" max="7177" width="21.88671875" style="63" customWidth="1"/>
    <col min="7178" max="7178" width="26.44140625" style="63" customWidth="1"/>
    <col min="7179" max="7179" width="27.33203125" style="63" customWidth="1"/>
    <col min="7180" max="7183" width="9.109375" style="63"/>
    <col min="7184" max="7184" width="11.109375" style="63" bestFit="1" customWidth="1"/>
    <col min="7185" max="7424" width="9.109375" style="63"/>
    <col min="7425" max="7425" width="72.5546875" style="63" customWidth="1"/>
    <col min="7426" max="7426" width="10" style="63" customWidth="1"/>
    <col min="7427" max="7427" width="21.44140625" style="63" customWidth="1"/>
    <col min="7428" max="7428" width="21.33203125" style="63" customWidth="1"/>
    <col min="7429" max="7429" width="18.33203125" style="63" customWidth="1"/>
    <col min="7430" max="7430" width="22.6640625" style="63" customWidth="1"/>
    <col min="7431" max="7431" width="20.109375" style="63" customWidth="1"/>
    <col min="7432" max="7432" width="22.44140625" style="63" customWidth="1"/>
    <col min="7433" max="7433" width="21.88671875" style="63" customWidth="1"/>
    <col min="7434" max="7434" width="26.44140625" style="63" customWidth="1"/>
    <col min="7435" max="7435" width="27.33203125" style="63" customWidth="1"/>
    <col min="7436" max="7439" width="9.109375" style="63"/>
    <col min="7440" max="7440" width="11.109375" style="63" bestFit="1" customWidth="1"/>
    <col min="7441" max="7680" width="9.109375" style="63"/>
    <col min="7681" max="7681" width="72.5546875" style="63" customWidth="1"/>
    <col min="7682" max="7682" width="10" style="63" customWidth="1"/>
    <col min="7683" max="7683" width="21.44140625" style="63" customWidth="1"/>
    <col min="7684" max="7684" width="21.33203125" style="63" customWidth="1"/>
    <col min="7685" max="7685" width="18.33203125" style="63" customWidth="1"/>
    <col min="7686" max="7686" width="22.6640625" style="63" customWidth="1"/>
    <col min="7687" max="7687" width="20.109375" style="63" customWidth="1"/>
    <col min="7688" max="7688" width="22.44140625" style="63" customWidth="1"/>
    <col min="7689" max="7689" width="21.88671875" style="63" customWidth="1"/>
    <col min="7690" max="7690" width="26.44140625" style="63" customWidth="1"/>
    <col min="7691" max="7691" width="27.33203125" style="63" customWidth="1"/>
    <col min="7692" max="7695" width="9.109375" style="63"/>
    <col min="7696" max="7696" width="11.109375" style="63" bestFit="1" customWidth="1"/>
    <col min="7697" max="7936" width="9.109375" style="63"/>
    <col min="7937" max="7937" width="72.5546875" style="63" customWidth="1"/>
    <col min="7938" max="7938" width="10" style="63" customWidth="1"/>
    <col min="7939" max="7939" width="21.44140625" style="63" customWidth="1"/>
    <col min="7940" max="7940" width="21.33203125" style="63" customWidth="1"/>
    <col min="7941" max="7941" width="18.33203125" style="63" customWidth="1"/>
    <col min="7942" max="7942" width="22.6640625" style="63" customWidth="1"/>
    <col min="7943" max="7943" width="20.109375" style="63" customWidth="1"/>
    <col min="7944" max="7944" width="22.44140625" style="63" customWidth="1"/>
    <col min="7945" max="7945" width="21.88671875" style="63" customWidth="1"/>
    <col min="7946" max="7946" width="26.44140625" style="63" customWidth="1"/>
    <col min="7947" max="7947" width="27.33203125" style="63" customWidth="1"/>
    <col min="7948" max="7951" width="9.109375" style="63"/>
    <col min="7952" max="7952" width="11.109375" style="63" bestFit="1" customWidth="1"/>
    <col min="7953" max="8192" width="9.109375" style="63"/>
    <col min="8193" max="8193" width="72.5546875" style="63" customWidth="1"/>
    <col min="8194" max="8194" width="10" style="63" customWidth="1"/>
    <col min="8195" max="8195" width="21.44140625" style="63" customWidth="1"/>
    <col min="8196" max="8196" width="21.33203125" style="63" customWidth="1"/>
    <col min="8197" max="8197" width="18.33203125" style="63" customWidth="1"/>
    <col min="8198" max="8198" width="22.6640625" style="63" customWidth="1"/>
    <col min="8199" max="8199" width="20.109375" style="63" customWidth="1"/>
    <col min="8200" max="8200" width="22.44140625" style="63" customWidth="1"/>
    <col min="8201" max="8201" width="21.88671875" style="63" customWidth="1"/>
    <col min="8202" max="8202" width="26.44140625" style="63" customWidth="1"/>
    <col min="8203" max="8203" width="27.33203125" style="63" customWidth="1"/>
    <col min="8204" max="8207" width="9.109375" style="63"/>
    <col min="8208" max="8208" width="11.109375" style="63" bestFit="1" customWidth="1"/>
    <col min="8209" max="8448" width="9.109375" style="63"/>
    <col min="8449" max="8449" width="72.5546875" style="63" customWidth="1"/>
    <col min="8450" max="8450" width="10" style="63" customWidth="1"/>
    <col min="8451" max="8451" width="21.44140625" style="63" customWidth="1"/>
    <col min="8452" max="8452" width="21.33203125" style="63" customWidth="1"/>
    <col min="8453" max="8453" width="18.33203125" style="63" customWidth="1"/>
    <col min="8454" max="8454" width="22.6640625" style="63" customWidth="1"/>
    <col min="8455" max="8455" width="20.109375" style="63" customWidth="1"/>
    <col min="8456" max="8456" width="22.44140625" style="63" customWidth="1"/>
    <col min="8457" max="8457" width="21.88671875" style="63" customWidth="1"/>
    <col min="8458" max="8458" width="26.44140625" style="63" customWidth="1"/>
    <col min="8459" max="8459" width="27.33203125" style="63" customWidth="1"/>
    <col min="8460" max="8463" width="9.109375" style="63"/>
    <col min="8464" max="8464" width="11.109375" style="63" bestFit="1" customWidth="1"/>
    <col min="8465" max="8704" width="9.109375" style="63"/>
    <col min="8705" max="8705" width="72.5546875" style="63" customWidth="1"/>
    <col min="8706" max="8706" width="10" style="63" customWidth="1"/>
    <col min="8707" max="8707" width="21.44140625" style="63" customWidth="1"/>
    <col min="8708" max="8708" width="21.33203125" style="63" customWidth="1"/>
    <col min="8709" max="8709" width="18.33203125" style="63" customWidth="1"/>
    <col min="8710" max="8710" width="22.6640625" style="63" customWidth="1"/>
    <col min="8711" max="8711" width="20.109375" style="63" customWidth="1"/>
    <col min="8712" max="8712" width="22.44140625" style="63" customWidth="1"/>
    <col min="8713" max="8713" width="21.88671875" style="63" customWidth="1"/>
    <col min="8714" max="8714" width="26.44140625" style="63" customWidth="1"/>
    <col min="8715" max="8715" width="27.33203125" style="63" customWidth="1"/>
    <col min="8716" max="8719" width="9.109375" style="63"/>
    <col min="8720" max="8720" width="11.109375" style="63" bestFit="1" customWidth="1"/>
    <col min="8721" max="8960" width="9.109375" style="63"/>
    <col min="8961" max="8961" width="72.5546875" style="63" customWidth="1"/>
    <col min="8962" max="8962" width="10" style="63" customWidth="1"/>
    <col min="8963" max="8963" width="21.44140625" style="63" customWidth="1"/>
    <col min="8964" max="8964" width="21.33203125" style="63" customWidth="1"/>
    <col min="8965" max="8965" width="18.33203125" style="63" customWidth="1"/>
    <col min="8966" max="8966" width="22.6640625" style="63" customWidth="1"/>
    <col min="8967" max="8967" width="20.109375" style="63" customWidth="1"/>
    <col min="8968" max="8968" width="22.44140625" style="63" customWidth="1"/>
    <col min="8969" max="8969" width="21.88671875" style="63" customWidth="1"/>
    <col min="8970" max="8970" width="26.44140625" style="63" customWidth="1"/>
    <col min="8971" max="8971" width="27.33203125" style="63" customWidth="1"/>
    <col min="8972" max="8975" width="9.109375" style="63"/>
    <col min="8976" max="8976" width="11.109375" style="63" bestFit="1" customWidth="1"/>
    <col min="8977" max="9216" width="9.109375" style="63"/>
    <col min="9217" max="9217" width="72.5546875" style="63" customWidth="1"/>
    <col min="9218" max="9218" width="10" style="63" customWidth="1"/>
    <col min="9219" max="9219" width="21.44140625" style="63" customWidth="1"/>
    <col min="9220" max="9220" width="21.33203125" style="63" customWidth="1"/>
    <col min="9221" max="9221" width="18.33203125" style="63" customWidth="1"/>
    <col min="9222" max="9222" width="22.6640625" style="63" customWidth="1"/>
    <col min="9223" max="9223" width="20.109375" style="63" customWidth="1"/>
    <col min="9224" max="9224" width="22.44140625" style="63" customWidth="1"/>
    <col min="9225" max="9225" width="21.88671875" style="63" customWidth="1"/>
    <col min="9226" max="9226" width="26.44140625" style="63" customWidth="1"/>
    <col min="9227" max="9227" width="27.33203125" style="63" customWidth="1"/>
    <col min="9228" max="9231" width="9.109375" style="63"/>
    <col min="9232" max="9232" width="11.109375" style="63" bestFit="1" customWidth="1"/>
    <col min="9233" max="9472" width="9.109375" style="63"/>
    <col min="9473" max="9473" width="72.5546875" style="63" customWidth="1"/>
    <col min="9474" max="9474" width="10" style="63" customWidth="1"/>
    <col min="9475" max="9475" width="21.44140625" style="63" customWidth="1"/>
    <col min="9476" max="9476" width="21.33203125" style="63" customWidth="1"/>
    <col min="9477" max="9477" width="18.33203125" style="63" customWidth="1"/>
    <col min="9478" max="9478" width="22.6640625" style="63" customWidth="1"/>
    <col min="9479" max="9479" width="20.109375" style="63" customWidth="1"/>
    <col min="9480" max="9480" width="22.44140625" style="63" customWidth="1"/>
    <col min="9481" max="9481" width="21.88671875" style="63" customWidth="1"/>
    <col min="9482" max="9482" width="26.44140625" style="63" customWidth="1"/>
    <col min="9483" max="9483" width="27.33203125" style="63" customWidth="1"/>
    <col min="9484" max="9487" width="9.109375" style="63"/>
    <col min="9488" max="9488" width="11.109375" style="63" bestFit="1" customWidth="1"/>
    <col min="9489" max="9728" width="9.109375" style="63"/>
    <col min="9729" max="9729" width="72.5546875" style="63" customWidth="1"/>
    <col min="9730" max="9730" width="10" style="63" customWidth="1"/>
    <col min="9731" max="9731" width="21.44140625" style="63" customWidth="1"/>
    <col min="9732" max="9732" width="21.33203125" style="63" customWidth="1"/>
    <col min="9733" max="9733" width="18.33203125" style="63" customWidth="1"/>
    <col min="9734" max="9734" width="22.6640625" style="63" customWidth="1"/>
    <col min="9735" max="9735" width="20.109375" style="63" customWidth="1"/>
    <col min="9736" max="9736" width="22.44140625" style="63" customWidth="1"/>
    <col min="9737" max="9737" width="21.88671875" style="63" customWidth="1"/>
    <col min="9738" max="9738" width="26.44140625" style="63" customWidth="1"/>
    <col min="9739" max="9739" width="27.33203125" style="63" customWidth="1"/>
    <col min="9740" max="9743" width="9.109375" style="63"/>
    <col min="9744" max="9744" width="11.109375" style="63" bestFit="1" customWidth="1"/>
    <col min="9745" max="9984" width="9.109375" style="63"/>
    <col min="9985" max="9985" width="72.5546875" style="63" customWidth="1"/>
    <col min="9986" max="9986" width="10" style="63" customWidth="1"/>
    <col min="9987" max="9987" width="21.44140625" style="63" customWidth="1"/>
    <col min="9988" max="9988" width="21.33203125" style="63" customWidth="1"/>
    <col min="9989" max="9989" width="18.33203125" style="63" customWidth="1"/>
    <col min="9990" max="9990" width="22.6640625" style="63" customWidth="1"/>
    <col min="9991" max="9991" width="20.109375" style="63" customWidth="1"/>
    <col min="9992" max="9992" width="22.44140625" style="63" customWidth="1"/>
    <col min="9993" max="9993" width="21.88671875" style="63" customWidth="1"/>
    <col min="9994" max="9994" width="26.44140625" style="63" customWidth="1"/>
    <col min="9995" max="9995" width="27.33203125" style="63" customWidth="1"/>
    <col min="9996" max="9999" width="9.109375" style="63"/>
    <col min="10000" max="10000" width="11.109375" style="63" bestFit="1" customWidth="1"/>
    <col min="10001" max="10240" width="9.109375" style="63"/>
    <col min="10241" max="10241" width="72.5546875" style="63" customWidth="1"/>
    <col min="10242" max="10242" width="10" style="63" customWidth="1"/>
    <col min="10243" max="10243" width="21.44140625" style="63" customWidth="1"/>
    <col min="10244" max="10244" width="21.33203125" style="63" customWidth="1"/>
    <col min="10245" max="10245" width="18.33203125" style="63" customWidth="1"/>
    <col min="10246" max="10246" width="22.6640625" style="63" customWidth="1"/>
    <col min="10247" max="10247" width="20.109375" style="63" customWidth="1"/>
    <col min="10248" max="10248" width="22.44140625" style="63" customWidth="1"/>
    <col min="10249" max="10249" width="21.88671875" style="63" customWidth="1"/>
    <col min="10250" max="10250" width="26.44140625" style="63" customWidth="1"/>
    <col min="10251" max="10251" width="27.33203125" style="63" customWidth="1"/>
    <col min="10252" max="10255" width="9.109375" style="63"/>
    <col min="10256" max="10256" width="11.109375" style="63" bestFit="1" customWidth="1"/>
    <col min="10257" max="10496" width="9.109375" style="63"/>
    <col min="10497" max="10497" width="72.5546875" style="63" customWidth="1"/>
    <col min="10498" max="10498" width="10" style="63" customWidth="1"/>
    <col min="10499" max="10499" width="21.44140625" style="63" customWidth="1"/>
    <col min="10500" max="10500" width="21.33203125" style="63" customWidth="1"/>
    <col min="10501" max="10501" width="18.33203125" style="63" customWidth="1"/>
    <col min="10502" max="10502" width="22.6640625" style="63" customWidth="1"/>
    <col min="10503" max="10503" width="20.109375" style="63" customWidth="1"/>
    <col min="10504" max="10504" width="22.44140625" style="63" customWidth="1"/>
    <col min="10505" max="10505" width="21.88671875" style="63" customWidth="1"/>
    <col min="10506" max="10506" width="26.44140625" style="63" customWidth="1"/>
    <col min="10507" max="10507" width="27.33203125" style="63" customWidth="1"/>
    <col min="10508" max="10511" width="9.109375" style="63"/>
    <col min="10512" max="10512" width="11.109375" style="63" bestFit="1" customWidth="1"/>
    <col min="10513" max="10752" width="9.109375" style="63"/>
    <col min="10753" max="10753" width="72.5546875" style="63" customWidth="1"/>
    <col min="10754" max="10754" width="10" style="63" customWidth="1"/>
    <col min="10755" max="10755" width="21.44140625" style="63" customWidth="1"/>
    <col min="10756" max="10756" width="21.33203125" style="63" customWidth="1"/>
    <col min="10757" max="10757" width="18.33203125" style="63" customWidth="1"/>
    <col min="10758" max="10758" width="22.6640625" style="63" customWidth="1"/>
    <col min="10759" max="10759" width="20.109375" style="63" customWidth="1"/>
    <col min="10760" max="10760" width="22.44140625" style="63" customWidth="1"/>
    <col min="10761" max="10761" width="21.88671875" style="63" customWidth="1"/>
    <col min="10762" max="10762" width="26.44140625" style="63" customWidth="1"/>
    <col min="10763" max="10763" width="27.33203125" style="63" customWidth="1"/>
    <col min="10764" max="10767" width="9.109375" style="63"/>
    <col min="10768" max="10768" width="11.109375" style="63" bestFit="1" customWidth="1"/>
    <col min="10769" max="11008" width="9.109375" style="63"/>
    <col min="11009" max="11009" width="72.5546875" style="63" customWidth="1"/>
    <col min="11010" max="11010" width="10" style="63" customWidth="1"/>
    <col min="11011" max="11011" width="21.44140625" style="63" customWidth="1"/>
    <col min="11012" max="11012" width="21.33203125" style="63" customWidth="1"/>
    <col min="11013" max="11013" width="18.33203125" style="63" customWidth="1"/>
    <col min="11014" max="11014" width="22.6640625" style="63" customWidth="1"/>
    <col min="11015" max="11015" width="20.109375" style="63" customWidth="1"/>
    <col min="11016" max="11016" width="22.44140625" style="63" customWidth="1"/>
    <col min="11017" max="11017" width="21.88671875" style="63" customWidth="1"/>
    <col min="11018" max="11018" width="26.44140625" style="63" customWidth="1"/>
    <col min="11019" max="11019" width="27.33203125" style="63" customWidth="1"/>
    <col min="11020" max="11023" width="9.109375" style="63"/>
    <col min="11024" max="11024" width="11.109375" style="63" bestFit="1" customWidth="1"/>
    <col min="11025" max="11264" width="9.109375" style="63"/>
    <col min="11265" max="11265" width="72.5546875" style="63" customWidth="1"/>
    <col min="11266" max="11266" width="10" style="63" customWidth="1"/>
    <col min="11267" max="11267" width="21.44140625" style="63" customWidth="1"/>
    <col min="11268" max="11268" width="21.33203125" style="63" customWidth="1"/>
    <col min="11269" max="11269" width="18.33203125" style="63" customWidth="1"/>
    <col min="11270" max="11270" width="22.6640625" style="63" customWidth="1"/>
    <col min="11271" max="11271" width="20.109375" style="63" customWidth="1"/>
    <col min="11272" max="11272" width="22.44140625" style="63" customWidth="1"/>
    <col min="11273" max="11273" width="21.88671875" style="63" customWidth="1"/>
    <col min="11274" max="11274" width="26.44140625" style="63" customWidth="1"/>
    <col min="11275" max="11275" width="27.33203125" style="63" customWidth="1"/>
    <col min="11276" max="11279" width="9.109375" style="63"/>
    <col min="11280" max="11280" width="11.109375" style="63" bestFit="1" customWidth="1"/>
    <col min="11281" max="11520" width="9.109375" style="63"/>
    <col min="11521" max="11521" width="72.5546875" style="63" customWidth="1"/>
    <col min="11522" max="11522" width="10" style="63" customWidth="1"/>
    <col min="11523" max="11523" width="21.44140625" style="63" customWidth="1"/>
    <col min="11524" max="11524" width="21.33203125" style="63" customWidth="1"/>
    <col min="11525" max="11525" width="18.33203125" style="63" customWidth="1"/>
    <col min="11526" max="11526" width="22.6640625" style="63" customWidth="1"/>
    <col min="11527" max="11527" width="20.109375" style="63" customWidth="1"/>
    <col min="11528" max="11528" width="22.44140625" style="63" customWidth="1"/>
    <col min="11529" max="11529" width="21.88671875" style="63" customWidth="1"/>
    <col min="11530" max="11530" width="26.44140625" style="63" customWidth="1"/>
    <col min="11531" max="11531" width="27.33203125" style="63" customWidth="1"/>
    <col min="11532" max="11535" width="9.109375" style="63"/>
    <col min="11536" max="11536" width="11.109375" style="63" bestFit="1" customWidth="1"/>
    <col min="11537" max="11776" width="9.109375" style="63"/>
    <col min="11777" max="11777" width="72.5546875" style="63" customWidth="1"/>
    <col min="11778" max="11778" width="10" style="63" customWidth="1"/>
    <col min="11779" max="11779" width="21.44140625" style="63" customWidth="1"/>
    <col min="11780" max="11780" width="21.33203125" style="63" customWidth="1"/>
    <col min="11781" max="11781" width="18.33203125" style="63" customWidth="1"/>
    <col min="11782" max="11782" width="22.6640625" style="63" customWidth="1"/>
    <col min="11783" max="11783" width="20.109375" style="63" customWidth="1"/>
    <col min="11784" max="11784" width="22.44140625" style="63" customWidth="1"/>
    <col min="11785" max="11785" width="21.88671875" style="63" customWidth="1"/>
    <col min="11786" max="11786" width="26.44140625" style="63" customWidth="1"/>
    <col min="11787" max="11787" width="27.33203125" style="63" customWidth="1"/>
    <col min="11788" max="11791" width="9.109375" style="63"/>
    <col min="11792" max="11792" width="11.109375" style="63" bestFit="1" customWidth="1"/>
    <col min="11793" max="12032" width="9.109375" style="63"/>
    <col min="12033" max="12033" width="72.5546875" style="63" customWidth="1"/>
    <col min="12034" max="12034" width="10" style="63" customWidth="1"/>
    <col min="12035" max="12035" width="21.44140625" style="63" customWidth="1"/>
    <col min="12036" max="12036" width="21.33203125" style="63" customWidth="1"/>
    <col min="12037" max="12037" width="18.33203125" style="63" customWidth="1"/>
    <col min="12038" max="12038" width="22.6640625" style="63" customWidth="1"/>
    <col min="12039" max="12039" width="20.109375" style="63" customWidth="1"/>
    <col min="12040" max="12040" width="22.44140625" style="63" customWidth="1"/>
    <col min="12041" max="12041" width="21.88671875" style="63" customWidth="1"/>
    <col min="12042" max="12042" width="26.44140625" style="63" customWidth="1"/>
    <col min="12043" max="12043" width="27.33203125" style="63" customWidth="1"/>
    <col min="12044" max="12047" width="9.109375" style="63"/>
    <col min="12048" max="12048" width="11.109375" style="63" bestFit="1" customWidth="1"/>
    <col min="12049" max="12288" width="9.109375" style="63"/>
    <col min="12289" max="12289" width="72.5546875" style="63" customWidth="1"/>
    <col min="12290" max="12290" width="10" style="63" customWidth="1"/>
    <col min="12291" max="12291" width="21.44140625" style="63" customWidth="1"/>
    <col min="12292" max="12292" width="21.33203125" style="63" customWidth="1"/>
    <col min="12293" max="12293" width="18.33203125" style="63" customWidth="1"/>
    <col min="12294" max="12294" width="22.6640625" style="63" customWidth="1"/>
    <col min="12295" max="12295" width="20.109375" style="63" customWidth="1"/>
    <col min="12296" max="12296" width="22.44140625" style="63" customWidth="1"/>
    <col min="12297" max="12297" width="21.88671875" style="63" customWidth="1"/>
    <col min="12298" max="12298" width="26.44140625" style="63" customWidth="1"/>
    <col min="12299" max="12299" width="27.33203125" style="63" customWidth="1"/>
    <col min="12300" max="12303" width="9.109375" style="63"/>
    <col min="12304" max="12304" width="11.109375" style="63" bestFit="1" customWidth="1"/>
    <col min="12305" max="12544" width="9.109375" style="63"/>
    <col min="12545" max="12545" width="72.5546875" style="63" customWidth="1"/>
    <col min="12546" max="12546" width="10" style="63" customWidth="1"/>
    <col min="12547" max="12547" width="21.44140625" style="63" customWidth="1"/>
    <col min="12548" max="12548" width="21.33203125" style="63" customWidth="1"/>
    <col min="12549" max="12549" width="18.33203125" style="63" customWidth="1"/>
    <col min="12550" max="12550" width="22.6640625" style="63" customWidth="1"/>
    <col min="12551" max="12551" width="20.109375" style="63" customWidth="1"/>
    <col min="12552" max="12552" width="22.44140625" style="63" customWidth="1"/>
    <col min="12553" max="12553" width="21.88671875" style="63" customWidth="1"/>
    <col min="12554" max="12554" width="26.44140625" style="63" customWidth="1"/>
    <col min="12555" max="12555" width="27.33203125" style="63" customWidth="1"/>
    <col min="12556" max="12559" width="9.109375" style="63"/>
    <col min="12560" max="12560" width="11.109375" style="63" bestFit="1" customWidth="1"/>
    <col min="12561" max="12800" width="9.109375" style="63"/>
    <col min="12801" max="12801" width="72.5546875" style="63" customWidth="1"/>
    <col min="12802" max="12802" width="10" style="63" customWidth="1"/>
    <col min="12803" max="12803" width="21.44140625" style="63" customWidth="1"/>
    <col min="12804" max="12804" width="21.33203125" style="63" customWidth="1"/>
    <col min="12805" max="12805" width="18.33203125" style="63" customWidth="1"/>
    <col min="12806" max="12806" width="22.6640625" style="63" customWidth="1"/>
    <col min="12807" max="12807" width="20.109375" style="63" customWidth="1"/>
    <col min="12808" max="12808" width="22.44140625" style="63" customWidth="1"/>
    <col min="12809" max="12809" width="21.88671875" style="63" customWidth="1"/>
    <col min="12810" max="12810" width="26.44140625" style="63" customWidth="1"/>
    <col min="12811" max="12811" width="27.33203125" style="63" customWidth="1"/>
    <col min="12812" max="12815" width="9.109375" style="63"/>
    <col min="12816" max="12816" width="11.109375" style="63" bestFit="1" customWidth="1"/>
    <col min="12817" max="13056" width="9.109375" style="63"/>
    <col min="13057" max="13057" width="72.5546875" style="63" customWidth="1"/>
    <col min="13058" max="13058" width="10" style="63" customWidth="1"/>
    <col min="13059" max="13059" width="21.44140625" style="63" customWidth="1"/>
    <col min="13060" max="13060" width="21.33203125" style="63" customWidth="1"/>
    <col min="13061" max="13061" width="18.33203125" style="63" customWidth="1"/>
    <col min="13062" max="13062" width="22.6640625" style="63" customWidth="1"/>
    <col min="13063" max="13063" width="20.109375" style="63" customWidth="1"/>
    <col min="13064" max="13064" width="22.44140625" style="63" customWidth="1"/>
    <col min="13065" max="13065" width="21.88671875" style="63" customWidth="1"/>
    <col min="13066" max="13066" width="26.44140625" style="63" customWidth="1"/>
    <col min="13067" max="13067" width="27.33203125" style="63" customWidth="1"/>
    <col min="13068" max="13071" width="9.109375" style="63"/>
    <col min="13072" max="13072" width="11.109375" style="63" bestFit="1" customWidth="1"/>
    <col min="13073" max="13312" width="9.109375" style="63"/>
    <col min="13313" max="13313" width="72.5546875" style="63" customWidth="1"/>
    <col min="13314" max="13314" width="10" style="63" customWidth="1"/>
    <col min="13315" max="13315" width="21.44140625" style="63" customWidth="1"/>
    <col min="13316" max="13316" width="21.33203125" style="63" customWidth="1"/>
    <col min="13317" max="13317" width="18.33203125" style="63" customWidth="1"/>
    <col min="13318" max="13318" width="22.6640625" style="63" customWidth="1"/>
    <col min="13319" max="13319" width="20.109375" style="63" customWidth="1"/>
    <col min="13320" max="13320" width="22.44140625" style="63" customWidth="1"/>
    <col min="13321" max="13321" width="21.88671875" style="63" customWidth="1"/>
    <col min="13322" max="13322" width="26.44140625" style="63" customWidth="1"/>
    <col min="13323" max="13323" width="27.33203125" style="63" customWidth="1"/>
    <col min="13324" max="13327" width="9.109375" style="63"/>
    <col min="13328" max="13328" width="11.109375" style="63" bestFit="1" customWidth="1"/>
    <col min="13329" max="13568" width="9.109375" style="63"/>
    <col min="13569" max="13569" width="72.5546875" style="63" customWidth="1"/>
    <col min="13570" max="13570" width="10" style="63" customWidth="1"/>
    <col min="13571" max="13571" width="21.44140625" style="63" customWidth="1"/>
    <col min="13572" max="13572" width="21.33203125" style="63" customWidth="1"/>
    <col min="13573" max="13573" width="18.33203125" style="63" customWidth="1"/>
    <col min="13574" max="13574" width="22.6640625" style="63" customWidth="1"/>
    <col min="13575" max="13575" width="20.109375" style="63" customWidth="1"/>
    <col min="13576" max="13576" width="22.44140625" style="63" customWidth="1"/>
    <col min="13577" max="13577" width="21.88671875" style="63" customWidth="1"/>
    <col min="13578" max="13578" width="26.44140625" style="63" customWidth="1"/>
    <col min="13579" max="13579" width="27.33203125" style="63" customWidth="1"/>
    <col min="13580" max="13583" width="9.109375" style="63"/>
    <col min="13584" max="13584" width="11.109375" style="63" bestFit="1" customWidth="1"/>
    <col min="13585" max="13824" width="9.109375" style="63"/>
    <col min="13825" max="13825" width="72.5546875" style="63" customWidth="1"/>
    <col min="13826" max="13826" width="10" style="63" customWidth="1"/>
    <col min="13827" max="13827" width="21.44140625" style="63" customWidth="1"/>
    <col min="13828" max="13828" width="21.33203125" style="63" customWidth="1"/>
    <col min="13829" max="13829" width="18.33203125" style="63" customWidth="1"/>
    <col min="13830" max="13830" width="22.6640625" style="63" customWidth="1"/>
    <col min="13831" max="13831" width="20.109375" style="63" customWidth="1"/>
    <col min="13832" max="13832" width="22.44140625" style="63" customWidth="1"/>
    <col min="13833" max="13833" width="21.88671875" style="63" customWidth="1"/>
    <col min="13834" max="13834" width="26.44140625" style="63" customWidth="1"/>
    <col min="13835" max="13835" width="27.33203125" style="63" customWidth="1"/>
    <col min="13836" max="13839" width="9.109375" style="63"/>
    <col min="13840" max="13840" width="11.109375" style="63" bestFit="1" customWidth="1"/>
    <col min="13841" max="14080" width="9.109375" style="63"/>
    <col min="14081" max="14081" width="72.5546875" style="63" customWidth="1"/>
    <col min="14082" max="14082" width="10" style="63" customWidth="1"/>
    <col min="14083" max="14083" width="21.44140625" style="63" customWidth="1"/>
    <col min="14084" max="14084" width="21.33203125" style="63" customWidth="1"/>
    <col min="14085" max="14085" width="18.33203125" style="63" customWidth="1"/>
    <col min="14086" max="14086" width="22.6640625" style="63" customWidth="1"/>
    <col min="14087" max="14087" width="20.109375" style="63" customWidth="1"/>
    <col min="14088" max="14088" width="22.44140625" style="63" customWidth="1"/>
    <col min="14089" max="14089" width="21.88671875" style="63" customWidth="1"/>
    <col min="14090" max="14090" width="26.44140625" style="63" customWidth="1"/>
    <col min="14091" max="14091" width="27.33203125" style="63" customWidth="1"/>
    <col min="14092" max="14095" width="9.109375" style="63"/>
    <col min="14096" max="14096" width="11.109375" style="63" bestFit="1" customWidth="1"/>
    <col min="14097" max="14336" width="9.109375" style="63"/>
    <col min="14337" max="14337" width="72.5546875" style="63" customWidth="1"/>
    <col min="14338" max="14338" width="10" style="63" customWidth="1"/>
    <col min="14339" max="14339" width="21.44140625" style="63" customWidth="1"/>
    <col min="14340" max="14340" width="21.33203125" style="63" customWidth="1"/>
    <col min="14341" max="14341" width="18.33203125" style="63" customWidth="1"/>
    <col min="14342" max="14342" width="22.6640625" style="63" customWidth="1"/>
    <col min="14343" max="14343" width="20.109375" style="63" customWidth="1"/>
    <col min="14344" max="14344" width="22.44140625" style="63" customWidth="1"/>
    <col min="14345" max="14345" width="21.88671875" style="63" customWidth="1"/>
    <col min="14346" max="14346" width="26.44140625" style="63" customWidth="1"/>
    <col min="14347" max="14347" width="27.33203125" style="63" customWidth="1"/>
    <col min="14348" max="14351" width="9.109375" style="63"/>
    <col min="14352" max="14352" width="11.109375" style="63" bestFit="1" customWidth="1"/>
    <col min="14353" max="14592" width="9.109375" style="63"/>
    <col min="14593" max="14593" width="72.5546875" style="63" customWidth="1"/>
    <col min="14594" max="14594" width="10" style="63" customWidth="1"/>
    <col min="14595" max="14595" width="21.44140625" style="63" customWidth="1"/>
    <col min="14596" max="14596" width="21.33203125" style="63" customWidth="1"/>
    <col min="14597" max="14597" width="18.33203125" style="63" customWidth="1"/>
    <col min="14598" max="14598" width="22.6640625" style="63" customWidth="1"/>
    <col min="14599" max="14599" width="20.109375" style="63" customWidth="1"/>
    <col min="14600" max="14600" width="22.44140625" style="63" customWidth="1"/>
    <col min="14601" max="14601" width="21.88671875" style="63" customWidth="1"/>
    <col min="14602" max="14602" width="26.44140625" style="63" customWidth="1"/>
    <col min="14603" max="14603" width="27.33203125" style="63" customWidth="1"/>
    <col min="14604" max="14607" width="9.109375" style="63"/>
    <col min="14608" max="14608" width="11.109375" style="63" bestFit="1" customWidth="1"/>
    <col min="14609" max="14848" width="9.109375" style="63"/>
    <col min="14849" max="14849" width="72.5546875" style="63" customWidth="1"/>
    <col min="14850" max="14850" width="10" style="63" customWidth="1"/>
    <col min="14851" max="14851" width="21.44140625" style="63" customWidth="1"/>
    <col min="14852" max="14852" width="21.33203125" style="63" customWidth="1"/>
    <col min="14853" max="14853" width="18.33203125" style="63" customWidth="1"/>
    <col min="14854" max="14854" width="22.6640625" style="63" customWidth="1"/>
    <col min="14855" max="14855" width="20.109375" style="63" customWidth="1"/>
    <col min="14856" max="14856" width="22.44140625" style="63" customWidth="1"/>
    <col min="14857" max="14857" width="21.88671875" style="63" customWidth="1"/>
    <col min="14858" max="14858" width="26.44140625" style="63" customWidth="1"/>
    <col min="14859" max="14859" width="27.33203125" style="63" customWidth="1"/>
    <col min="14860" max="14863" width="9.109375" style="63"/>
    <col min="14864" max="14864" width="11.109375" style="63" bestFit="1" customWidth="1"/>
    <col min="14865" max="15104" width="9.109375" style="63"/>
    <col min="15105" max="15105" width="72.5546875" style="63" customWidth="1"/>
    <col min="15106" max="15106" width="10" style="63" customWidth="1"/>
    <col min="15107" max="15107" width="21.44140625" style="63" customWidth="1"/>
    <col min="15108" max="15108" width="21.33203125" style="63" customWidth="1"/>
    <col min="15109" max="15109" width="18.33203125" style="63" customWidth="1"/>
    <col min="15110" max="15110" width="22.6640625" style="63" customWidth="1"/>
    <col min="15111" max="15111" width="20.109375" style="63" customWidth="1"/>
    <col min="15112" max="15112" width="22.44140625" style="63" customWidth="1"/>
    <col min="15113" max="15113" width="21.88671875" style="63" customWidth="1"/>
    <col min="15114" max="15114" width="26.44140625" style="63" customWidth="1"/>
    <col min="15115" max="15115" width="27.33203125" style="63" customWidth="1"/>
    <col min="15116" max="15119" width="9.109375" style="63"/>
    <col min="15120" max="15120" width="11.109375" style="63" bestFit="1" customWidth="1"/>
    <col min="15121" max="15360" width="9.109375" style="63"/>
    <col min="15361" max="15361" width="72.5546875" style="63" customWidth="1"/>
    <col min="15362" max="15362" width="10" style="63" customWidth="1"/>
    <col min="15363" max="15363" width="21.44140625" style="63" customWidth="1"/>
    <col min="15364" max="15364" width="21.33203125" style="63" customWidth="1"/>
    <col min="15365" max="15365" width="18.33203125" style="63" customWidth="1"/>
    <col min="15366" max="15366" width="22.6640625" style="63" customWidth="1"/>
    <col min="15367" max="15367" width="20.109375" style="63" customWidth="1"/>
    <col min="15368" max="15368" width="22.44140625" style="63" customWidth="1"/>
    <col min="15369" max="15369" width="21.88671875" style="63" customWidth="1"/>
    <col min="15370" max="15370" width="26.44140625" style="63" customWidth="1"/>
    <col min="15371" max="15371" width="27.33203125" style="63" customWidth="1"/>
    <col min="15372" max="15375" width="9.109375" style="63"/>
    <col min="15376" max="15376" width="11.109375" style="63" bestFit="1" customWidth="1"/>
    <col min="15377" max="15616" width="9.109375" style="63"/>
    <col min="15617" max="15617" width="72.5546875" style="63" customWidth="1"/>
    <col min="15618" max="15618" width="10" style="63" customWidth="1"/>
    <col min="15619" max="15619" width="21.44140625" style="63" customWidth="1"/>
    <col min="15620" max="15620" width="21.33203125" style="63" customWidth="1"/>
    <col min="15621" max="15621" width="18.33203125" style="63" customWidth="1"/>
    <col min="15622" max="15622" width="22.6640625" style="63" customWidth="1"/>
    <col min="15623" max="15623" width="20.109375" style="63" customWidth="1"/>
    <col min="15624" max="15624" width="22.44140625" style="63" customWidth="1"/>
    <col min="15625" max="15625" width="21.88671875" style="63" customWidth="1"/>
    <col min="15626" max="15626" width="26.44140625" style="63" customWidth="1"/>
    <col min="15627" max="15627" width="27.33203125" style="63" customWidth="1"/>
    <col min="15628" max="15631" width="9.109375" style="63"/>
    <col min="15632" max="15632" width="11.109375" style="63" bestFit="1" customWidth="1"/>
    <col min="15633" max="15872" width="9.109375" style="63"/>
    <col min="15873" max="15873" width="72.5546875" style="63" customWidth="1"/>
    <col min="15874" max="15874" width="10" style="63" customWidth="1"/>
    <col min="15875" max="15875" width="21.44140625" style="63" customWidth="1"/>
    <col min="15876" max="15876" width="21.33203125" style="63" customWidth="1"/>
    <col min="15877" max="15877" width="18.33203125" style="63" customWidth="1"/>
    <col min="15878" max="15878" width="22.6640625" style="63" customWidth="1"/>
    <col min="15879" max="15879" width="20.109375" style="63" customWidth="1"/>
    <col min="15880" max="15880" width="22.44140625" style="63" customWidth="1"/>
    <col min="15881" max="15881" width="21.88671875" style="63" customWidth="1"/>
    <col min="15882" max="15882" width="26.44140625" style="63" customWidth="1"/>
    <col min="15883" max="15883" width="27.33203125" style="63" customWidth="1"/>
    <col min="15884" max="15887" width="9.109375" style="63"/>
    <col min="15888" max="15888" width="11.109375" style="63" bestFit="1" customWidth="1"/>
    <col min="15889" max="16128" width="9.109375" style="63"/>
    <col min="16129" max="16129" width="72.5546875" style="63" customWidth="1"/>
    <col min="16130" max="16130" width="10" style="63" customWidth="1"/>
    <col min="16131" max="16131" width="21.44140625" style="63" customWidth="1"/>
    <col min="16132" max="16132" width="21.33203125" style="63" customWidth="1"/>
    <col min="16133" max="16133" width="18.33203125" style="63" customWidth="1"/>
    <col min="16134" max="16134" width="22.6640625" style="63" customWidth="1"/>
    <col min="16135" max="16135" width="20.109375" style="63" customWidth="1"/>
    <col min="16136" max="16136" width="22.44140625" style="63" customWidth="1"/>
    <col min="16137" max="16137" width="21.88671875" style="63" customWidth="1"/>
    <col min="16138" max="16138" width="26.44140625" style="63" customWidth="1"/>
    <col min="16139" max="16139" width="27.33203125" style="63" customWidth="1"/>
    <col min="16140" max="16143" width="9.109375" style="63"/>
    <col min="16144" max="16144" width="11.109375" style="63" bestFit="1" customWidth="1"/>
    <col min="16145" max="16384" width="9.109375" style="63"/>
  </cols>
  <sheetData>
    <row r="1" spans="1:11" ht="38.4">
      <c r="A1" s="60"/>
      <c r="B1" s="61"/>
      <c r="C1" s="60"/>
      <c r="D1" s="60"/>
      <c r="E1" s="60"/>
      <c r="F1" s="60"/>
      <c r="G1" s="60"/>
      <c r="H1" s="60"/>
      <c r="I1" s="62" t="s">
        <v>22</v>
      </c>
      <c r="J1" s="62"/>
      <c r="K1" s="62"/>
    </row>
    <row r="2" spans="1:11" s="65" customFormat="1" ht="36.75" customHeight="1">
      <c r="A2" s="64" t="s">
        <v>23</v>
      </c>
      <c r="B2" s="64"/>
      <c r="C2" s="64"/>
      <c r="D2" s="64"/>
      <c r="E2" s="64"/>
      <c r="F2" s="64"/>
      <c r="G2" s="64"/>
      <c r="H2" s="64"/>
      <c r="I2" s="64"/>
    </row>
    <row r="3" spans="1:11" ht="176.25" customHeight="1">
      <c r="A3" s="66" t="s">
        <v>24</v>
      </c>
      <c r="B3" s="67" t="s">
        <v>25</v>
      </c>
      <c r="C3" s="68" t="s">
        <v>26</v>
      </c>
      <c r="D3" s="69" t="s">
        <v>27</v>
      </c>
      <c r="E3" s="69" t="s">
        <v>28</v>
      </c>
      <c r="F3" s="68" t="s">
        <v>29</v>
      </c>
      <c r="G3" s="70" t="s">
        <v>30</v>
      </c>
      <c r="H3" s="70" t="s">
        <v>31</v>
      </c>
      <c r="I3" s="71" t="s">
        <v>32</v>
      </c>
      <c r="J3" s="72" t="s">
        <v>33</v>
      </c>
      <c r="K3" s="73" t="s">
        <v>34</v>
      </c>
    </row>
    <row r="4" spans="1:11" s="75" customFormat="1" ht="33" customHeight="1">
      <c r="A4" s="74" t="s">
        <v>35</v>
      </c>
      <c r="B4" s="74" t="s">
        <v>36</v>
      </c>
      <c r="C4" s="74">
        <v>1</v>
      </c>
      <c r="D4" s="74">
        <v>2</v>
      </c>
      <c r="E4" s="74">
        <v>3</v>
      </c>
      <c r="F4" s="74">
        <v>4</v>
      </c>
      <c r="G4" s="74">
        <v>5</v>
      </c>
      <c r="H4" s="74">
        <v>6</v>
      </c>
      <c r="I4" s="74">
        <v>7</v>
      </c>
      <c r="J4" s="74">
        <v>8</v>
      </c>
      <c r="K4" s="74">
        <v>9</v>
      </c>
    </row>
    <row r="5" spans="1:11" ht="75.75" customHeight="1">
      <c r="A5" s="76" t="s">
        <v>37</v>
      </c>
      <c r="B5" s="74">
        <v>1</v>
      </c>
      <c r="C5" s="77">
        <v>53309</v>
      </c>
      <c r="D5" s="77">
        <v>1826</v>
      </c>
      <c r="E5" s="77">
        <v>51483</v>
      </c>
      <c r="F5" s="77">
        <v>26593</v>
      </c>
      <c r="G5" s="77">
        <v>3355</v>
      </c>
      <c r="H5" s="77">
        <v>6630</v>
      </c>
      <c r="I5" s="77">
        <v>407</v>
      </c>
      <c r="J5" s="77">
        <v>15824</v>
      </c>
      <c r="K5" s="77">
        <v>26184</v>
      </c>
    </row>
    <row r="6" spans="1:11" ht="42.75" customHeight="1">
      <c r="A6" s="78" t="s">
        <v>38</v>
      </c>
      <c r="B6" s="74">
        <v>2</v>
      </c>
      <c r="C6" s="79">
        <v>176</v>
      </c>
      <c r="D6" s="79">
        <v>0</v>
      </c>
      <c r="E6" s="80">
        <v>176</v>
      </c>
      <c r="F6" s="79">
        <v>172</v>
      </c>
      <c r="G6" s="79">
        <v>8</v>
      </c>
      <c r="H6" s="79">
        <v>0</v>
      </c>
      <c r="I6" s="79">
        <v>0</v>
      </c>
      <c r="J6" s="79">
        <v>86</v>
      </c>
      <c r="K6" s="80">
        <v>4</v>
      </c>
    </row>
    <row r="7" spans="1:11" ht="37.5" customHeight="1">
      <c r="A7" s="78" t="s">
        <v>39</v>
      </c>
      <c r="B7" s="74">
        <v>3</v>
      </c>
      <c r="C7" s="79">
        <v>121</v>
      </c>
      <c r="D7" s="79">
        <v>0</v>
      </c>
      <c r="E7" s="80">
        <f>C7-D7</f>
        <v>121</v>
      </c>
      <c r="F7" s="79">
        <v>62</v>
      </c>
      <c r="G7" s="79">
        <v>5</v>
      </c>
      <c r="H7" s="79">
        <v>3</v>
      </c>
      <c r="I7" s="79">
        <v>2</v>
      </c>
      <c r="J7" s="79">
        <v>52</v>
      </c>
      <c r="K7" s="80">
        <v>59</v>
      </c>
    </row>
    <row r="8" spans="1:11" ht="34.5" customHeight="1">
      <c r="A8" s="78" t="s">
        <v>40</v>
      </c>
      <c r="B8" s="74">
        <v>4</v>
      </c>
      <c r="C8" s="79">
        <v>52874</v>
      </c>
      <c r="D8" s="79">
        <v>1825</v>
      </c>
      <c r="E8" s="80">
        <v>51049</v>
      </c>
      <c r="F8" s="79">
        <v>26254</v>
      </c>
      <c r="G8" s="79">
        <v>3265</v>
      </c>
      <c r="H8" s="79">
        <v>6600</v>
      </c>
      <c r="I8" s="79">
        <v>404</v>
      </c>
      <c r="J8" s="79">
        <v>15686</v>
      </c>
      <c r="K8" s="80">
        <v>26096</v>
      </c>
    </row>
    <row r="9" spans="1:11" ht="53.25" customHeight="1">
      <c r="A9" s="81" t="s">
        <v>41</v>
      </c>
      <c r="B9" s="74">
        <v>5</v>
      </c>
      <c r="C9" s="79">
        <v>120</v>
      </c>
      <c r="D9" s="79">
        <v>1</v>
      </c>
      <c r="E9" s="80">
        <f>C9-D9</f>
        <v>119</v>
      </c>
      <c r="F9" s="79">
        <v>95</v>
      </c>
      <c r="G9" s="79">
        <v>70</v>
      </c>
      <c r="H9" s="79">
        <v>24</v>
      </c>
      <c r="I9" s="79">
        <v>1</v>
      </c>
      <c r="J9" s="79">
        <v>0</v>
      </c>
      <c r="K9" s="80">
        <v>25</v>
      </c>
    </row>
    <row r="10" spans="1:11" ht="49.5" customHeight="1">
      <c r="A10" s="81" t="s">
        <v>42</v>
      </c>
      <c r="B10" s="74">
        <v>6</v>
      </c>
      <c r="C10" s="82">
        <v>18</v>
      </c>
      <c r="D10" s="82">
        <v>0</v>
      </c>
      <c r="E10" s="80">
        <f>C10-D10</f>
        <v>18</v>
      </c>
      <c r="F10" s="79">
        <v>10</v>
      </c>
      <c r="G10" s="79">
        <v>7</v>
      </c>
      <c r="H10" s="79">
        <v>3</v>
      </c>
      <c r="I10" s="79">
        <v>0</v>
      </c>
      <c r="J10" s="79">
        <v>0</v>
      </c>
      <c r="K10" s="80">
        <v>0</v>
      </c>
    </row>
    <row r="11" spans="1:11" ht="39" customHeight="1">
      <c r="A11" s="83" t="s">
        <v>43</v>
      </c>
      <c r="B11" s="74">
        <v>7</v>
      </c>
      <c r="C11" s="79">
        <v>14431</v>
      </c>
      <c r="D11" s="79">
        <v>1</v>
      </c>
      <c r="E11" s="80">
        <f>C11-D11</f>
        <v>14430</v>
      </c>
      <c r="F11" s="79">
        <v>4932</v>
      </c>
      <c r="G11" s="79" t="s">
        <v>44</v>
      </c>
      <c r="H11" s="84" t="s">
        <v>44</v>
      </c>
      <c r="I11" s="84">
        <v>202</v>
      </c>
      <c r="J11" s="84">
        <v>4730</v>
      </c>
      <c r="K11" s="80">
        <v>9294</v>
      </c>
    </row>
    <row r="12" spans="1:11" s="88" customFormat="1" ht="18.75" customHeight="1">
      <c r="A12" s="85"/>
      <c r="B12" s="86"/>
      <c r="C12" s="87"/>
      <c r="D12" s="87"/>
      <c r="E12" s="87"/>
      <c r="F12" s="87"/>
      <c r="G12" s="87"/>
      <c r="H12" s="87"/>
      <c r="I12" s="87"/>
      <c r="J12" s="87"/>
      <c r="K12" s="87"/>
    </row>
    <row r="13" spans="1:11" s="65" customFormat="1" ht="39" customHeight="1">
      <c r="A13" s="89" t="s">
        <v>45</v>
      </c>
      <c r="B13" s="89"/>
      <c r="C13" s="89"/>
      <c r="D13" s="89"/>
      <c r="E13" s="89"/>
      <c r="F13" s="89"/>
      <c r="G13" s="90"/>
      <c r="H13" s="90"/>
      <c r="I13" s="90"/>
      <c r="J13" s="90"/>
      <c r="K13" s="90"/>
    </row>
    <row r="14" spans="1:11" s="97" customFormat="1" ht="77.25" customHeight="1">
      <c r="A14" s="91" t="s">
        <v>46</v>
      </c>
      <c r="B14" s="91"/>
      <c r="C14" s="91"/>
      <c r="D14" s="91"/>
      <c r="E14" s="92" t="s">
        <v>25</v>
      </c>
      <c r="F14" s="93" t="s">
        <v>47</v>
      </c>
      <c r="G14" s="94" t="s">
        <v>48</v>
      </c>
      <c r="H14" s="95" t="s">
        <v>49</v>
      </c>
      <c r="I14" s="96"/>
      <c r="J14" s="96"/>
      <c r="K14" s="96"/>
    </row>
    <row r="15" spans="1:11" s="104" customFormat="1" ht="33" customHeight="1">
      <c r="A15" s="98" t="s">
        <v>50</v>
      </c>
      <c r="B15" s="99"/>
      <c r="C15" s="99"/>
      <c r="D15" s="100"/>
      <c r="E15" s="101" t="s">
        <v>36</v>
      </c>
      <c r="F15" s="102">
        <v>1</v>
      </c>
      <c r="G15" s="102">
        <v>2</v>
      </c>
      <c r="H15" s="102">
        <v>3</v>
      </c>
      <c r="I15" s="103"/>
      <c r="J15" s="103"/>
      <c r="K15" s="103"/>
    </row>
    <row r="16" spans="1:11" ht="51.75" customHeight="1">
      <c r="A16" s="105" t="s">
        <v>51</v>
      </c>
      <c r="B16" s="105"/>
      <c r="C16" s="105"/>
      <c r="D16" s="105"/>
      <c r="E16" s="106">
        <v>1</v>
      </c>
      <c r="F16" s="107">
        <v>0</v>
      </c>
      <c r="G16" s="108">
        <v>0</v>
      </c>
      <c r="H16" s="107">
        <v>0</v>
      </c>
      <c r="I16" s="60"/>
      <c r="J16" s="60"/>
      <c r="K16" s="60"/>
    </row>
    <row r="17" spans="1:11" ht="43.5" customHeight="1">
      <c r="A17" s="109" t="s">
        <v>52</v>
      </c>
      <c r="B17" s="109"/>
      <c r="C17" s="109"/>
      <c r="D17" s="109"/>
      <c r="E17" s="110">
        <f t="shared" ref="E17:E22" si="0">E16+1</f>
        <v>2</v>
      </c>
      <c r="F17" s="107">
        <v>0</v>
      </c>
      <c r="G17" s="108">
        <v>0</v>
      </c>
      <c r="H17" s="107">
        <v>0</v>
      </c>
      <c r="I17" s="60"/>
      <c r="J17" s="60"/>
      <c r="K17" s="60"/>
    </row>
    <row r="18" spans="1:11" ht="42.75" customHeight="1">
      <c r="A18" s="105" t="s">
        <v>53</v>
      </c>
      <c r="B18" s="105"/>
      <c r="C18" s="105"/>
      <c r="D18" s="105"/>
      <c r="E18" s="110">
        <f t="shared" si="0"/>
        <v>3</v>
      </c>
      <c r="F18" s="107">
        <v>2</v>
      </c>
      <c r="G18" s="108">
        <v>0</v>
      </c>
      <c r="H18" s="107">
        <v>2</v>
      </c>
      <c r="I18" s="60"/>
      <c r="J18" s="60"/>
      <c r="K18" s="60"/>
    </row>
    <row r="19" spans="1:11" ht="41.25" customHeight="1">
      <c r="A19" s="105" t="s">
        <v>54</v>
      </c>
      <c r="B19" s="105"/>
      <c r="C19" s="105"/>
      <c r="D19" s="105"/>
      <c r="E19" s="110">
        <f t="shared" si="0"/>
        <v>4</v>
      </c>
      <c r="F19" s="107">
        <v>55</v>
      </c>
      <c r="G19" s="108">
        <v>0</v>
      </c>
      <c r="H19" s="107">
        <v>55</v>
      </c>
      <c r="I19" s="60"/>
      <c r="J19" s="60"/>
      <c r="K19" s="60"/>
    </row>
    <row r="20" spans="1:11" ht="57" customHeight="1">
      <c r="A20" s="111" t="s">
        <v>55</v>
      </c>
      <c r="B20" s="111"/>
      <c r="C20" s="111"/>
      <c r="D20" s="111"/>
      <c r="E20" s="110">
        <f>E19+1</f>
        <v>5</v>
      </c>
      <c r="F20" s="82">
        <v>1525</v>
      </c>
      <c r="G20" s="108">
        <v>0</v>
      </c>
      <c r="H20" s="82">
        <v>1525</v>
      </c>
      <c r="I20" s="60"/>
      <c r="J20" s="60"/>
      <c r="K20" s="60"/>
    </row>
    <row r="21" spans="1:11" ht="48" customHeight="1">
      <c r="A21" s="109" t="s">
        <v>56</v>
      </c>
      <c r="B21" s="109"/>
      <c r="C21" s="109"/>
      <c r="D21" s="109"/>
      <c r="E21" s="110">
        <f t="shared" si="0"/>
        <v>6</v>
      </c>
      <c r="F21" s="112">
        <v>565</v>
      </c>
      <c r="G21" s="107">
        <v>0</v>
      </c>
      <c r="H21" s="107">
        <v>565</v>
      </c>
      <c r="I21" s="60"/>
      <c r="J21" s="60"/>
      <c r="K21" s="60"/>
    </row>
    <row r="22" spans="1:11" ht="42" customHeight="1">
      <c r="A22" s="109" t="s">
        <v>57</v>
      </c>
      <c r="B22" s="109"/>
      <c r="C22" s="109"/>
      <c r="D22" s="109"/>
      <c r="E22" s="110">
        <f t="shared" si="0"/>
        <v>7</v>
      </c>
      <c r="F22" s="108">
        <v>33</v>
      </c>
      <c r="G22" s="108">
        <v>0</v>
      </c>
      <c r="H22" s="108">
        <v>33</v>
      </c>
      <c r="I22" s="60"/>
      <c r="J22" s="60"/>
      <c r="K22" s="60"/>
    </row>
    <row r="23" spans="1:11" ht="30.75" customHeight="1">
      <c r="A23" s="60"/>
      <c r="B23" s="61"/>
      <c r="C23" s="60"/>
      <c r="D23" s="60"/>
      <c r="E23" s="60"/>
      <c r="F23" s="60"/>
      <c r="G23" s="60"/>
      <c r="H23" s="60"/>
      <c r="I23" s="60"/>
      <c r="J23" s="60"/>
      <c r="K23" s="60"/>
    </row>
    <row r="24" spans="1:11">
      <c r="A24" s="60"/>
      <c r="B24" s="61"/>
      <c r="C24" s="60"/>
      <c r="D24" s="60"/>
      <c r="E24" s="60"/>
      <c r="F24" s="60"/>
      <c r="G24" s="60"/>
      <c r="H24" s="60"/>
      <c r="I24" s="60"/>
      <c r="J24" s="60"/>
      <c r="K24" s="60"/>
    </row>
    <row r="25" spans="1:11">
      <c r="A25" s="60"/>
      <c r="B25" s="61"/>
      <c r="C25" s="60"/>
      <c r="D25" s="60"/>
      <c r="E25" s="60"/>
      <c r="F25" s="60"/>
      <c r="G25" s="60"/>
      <c r="H25" s="60"/>
      <c r="I25" s="60"/>
      <c r="J25" s="60"/>
      <c r="K25" s="60"/>
    </row>
    <row r="26" spans="1:11">
      <c r="A26" s="60"/>
      <c r="B26" s="61"/>
      <c r="C26" s="60"/>
      <c r="D26" s="60"/>
      <c r="E26" s="60"/>
      <c r="F26" s="60"/>
      <c r="G26" s="60"/>
      <c r="H26" s="60"/>
      <c r="I26" s="60"/>
      <c r="J26" s="60"/>
      <c r="K26" s="60"/>
    </row>
    <row r="27" spans="1:11">
      <c r="A27" s="60"/>
      <c r="B27" s="61"/>
      <c r="C27" s="60"/>
      <c r="D27" s="60"/>
      <c r="E27" s="60"/>
      <c r="F27" s="60"/>
      <c r="G27" s="60"/>
      <c r="H27" s="60"/>
      <c r="I27" s="60"/>
      <c r="J27" s="60"/>
      <c r="K27" s="60"/>
    </row>
    <row r="28" spans="1:11">
      <c r="A28" s="60"/>
      <c r="B28" s="61"/>
      <c r="C28" s="60"/>
      <c r="D28" s="60"/>
      <c r="E28" s="60"/>
      <c r="F28" s="60"/>
      <c r="G28" s="60"/>
      <c r="H28" s="60"/>
      <c r="I28" s="60"/>
      <c r="J28" s="60"/>
      <c r="K28" s="60"/>
    </row>
    <row r="29" spans="1:11">
      <c r="A29" s="60"/>
      <c r="B29" s="61"/>
      <c r="C29" s="60"/>
      <c r="D29" s="60"/>
      <c r="E29" s="60"/>
      <c r="F29" s="60"/>
      <c r="G29" s="60"/>
      <c r="H29" s="60"/>
      <c r="I29" s="60"/>
      <c r="J29" s="60"/>
      <c r="K29" s="60"/>
    </row>
  </sheetData>
  <sheetProtection sheet="1" formatCells="0" formatColumns="0" formatRows="0" insertColumns="0" insertRows="0" insertHyperlinks="0" deleteColumns="0" deleteRows="0" sort="0" autoFilter="0" pivotTables="0"/>
  <mergeCells count="11">
    <mergeCell ref="A18:D18"/>
    <mergeCell ref="A19:D19"/>
    <mergeCell ref="A20:D20"/>
    <mergeCell ref="A21:D21"/>
    <mergeCell ref="A22:D22"/>
    <mergeCell ref="I1:K1"/>
    <mergeCell ref="A13:F13"/>
    <mergeCell ref="A14:D14"/>
    <mergeCell ref="A15:D15"/>
    <mergeCell ref="A16:D16"/>
    <mergeCell ref="A17:D17"/>
  </mergeCells>
  <pageMargins left="0.70866141732283472" right="0.70866141732283472" top="0.74803149606299213" bottom="0.74803149606299213" header="0.31496062992125984" footer="0.31496062992125984"/>
  <pageSetup paperSize="9" scale="4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view="pageBreakPreview" topLeftCell="A4" zoomScale="40" zoomScaleNormal="100" zoomScaleSheetLayoutView="40" workbookViewId="0">
      <selection activeCell="C14" sqref="C14"/>
    </sheetView>
  </sheetViews>
  <sheetFormatPr defaultColWidth="9.109375" defaultRowHeight="13.2"/>
  <cols>
    <col min="1" max="1" width="74.88671875" style="1" customWidth="1"/>
    <col min="2" max="2" width="13.6640625" style="1" customWidth="1"/>
    <col min="3" max="3" width="25.88671875" style="1" customWidth="1"/>
    <col min="4" max="4" width="20.109375" style="1" customWidth="1"/>
    <col min="5" max="5" width="17.44140625" style="1" customWidth="1"/>
    <col min="6" max="6" width="23.33203125" style="1" customWidth="1"/>
    <col min="7" max="7" width="20.109375" style="1" customWidth="1"/>
    <col min="8" max="8" width="24.6640625" style="1" customWidth="1"/>
    <col min="9" max="9" width="25.88671875" style="1" customWidth="1"/>
    <col min="10" max="10" width="22.88671875" style="1" customWidth="1"/>
    <col min="11" max="12" width="21.109375" style="1" customWidth="1"/>
    <col min="13" max="13" width="26.6640625" style="1" customWidth="1"/>
    <col min="14" max="14" width="27.5546875" style="1" customWidth="1"/>
    <col min="15" max="15" width="25" style="1" customWidth="1"/>
    <col min="16" max="16" width="23.33203125" style="1" customWidth="1"/>
    <col min="17" max="244" width="10.44140625" style="1" customWidth="1"/>
    <col min="245" max="256" width="9.109375" style="1"/>
    <col min="257" max="257" width="74.88671875" style="1" customWidth="1"/>
    <col min="258" max="258" width="13.6640625" style="1" customWidth="1"/>
    <col min="259" max="259" width="25.88671875" style="1" customWidth="1"/>
    <col min="260" max="260" width="20.109375" style="1" customWidth="1"/>
    <col min="261" max="261" width="17.44140625" style="1" customWidth="1"/>
    <col min="262" max="262" width="23.33203125" style="1" customWidth="1"/>
    <col min="263" max="263" width="20.109375" style="1" customWidth="1"/>
    <col min="264" max="264" width="24.6640625" style="1" customWidth="1"/>
    <col min="265" max="265" width="25.88671875" style="1" customWidth="1"/>
    <col min="266" max="266" width="22.88671875" style="1" customWidth="1"/>
    <col min="267" max="268" width="21.109375" style="1" customWidth="1"/>
    <col min="269" max="269" width="26.6640625" style="1" customWidth="1"/>
    <col min="270" max="270" width="27.5546875" style="1" customWidth="1"/>
    <col min="271" max="271" width="25" style="1" customWidth="1"/>
    <col min="272" max="272" width="23.33203125" style="1" customWidth="1"/>
    <col min="273" max="500" width="10.44140625" style="1" customWidth="1"/>
    <col min="501" max="512" width="9.109375" style="1"/>
    <col min="513" max="513" width="74.88671875" style="1" customWidth="1"/>
    <col min="514" max="514" width="13.6640625" style="1" customWidth="1"/>
    <col min="515" max="515" width="25.88671875" style="1" customWidth="1"/>
    <col min="516" max="516" width="20.109375" style="1" customWidth="1"/>
    <col min="517" max="517" width="17.44140625" style="1" customWidth="1"/>
    <col min="518" max="518" width="23.33203125" style="1" customWidth="1"/>
    <col min="519" max="519" width="20.109375" style="1" customWidth="1"/>
    <col min="520" max="520" width="24.6640625" style="1" customWidth="1"/>
    <col min="521" max="521" width="25.88671875" style="1" customWidth="1"/>
    <col min="522" max="522" width="22.88671875" style="1" customWidth="1"/>
    <col min="523" max="524" width="21.109375" style="1" customWidth="1"/>
    <col min="525" max="525" width="26.6640625" style="1" customWidth="1"/>
    <col min="526" max="526" width="27.5546875" style="1" customWidth="1"/>
    <col min="527" max="527" width="25" style="1" customWidth="1"/>
    <col min="528" max="528" width="23.33203125" style="1" customWidth="1"/>
    <col min="529" max="756" width="10.44140625" style="1" customWidth="1"/>
    <col min="757" max="768" width="9.109375" style="1"/>
    <col min="769" max="769" width="74.88671875" style="1" customWidth="1"/>
    <col min="770" max="770" width="13.6640625" style="1" customWidth="1"/>
    <col min="771" max="771" width="25.88671875" style="1" customWidth="1"/>
    <col min="772" max="772" width="20.109375" style="1" customWidth="1"/>
    <col min="773" max="773" width="17.44140625" style="1" customWidth="1"/>
    <col min="774" max="774" width="23.33203125" style="1" customWidth="1"/>
    <col min="775" max="775" width="20.109375" style="1" customWidth="1"/>
    <col min="776" max="776" width="24.6640625" style="1" customWidth="1"/>
    <col min="777" max="777" width="25.88671875" style="1" customWidth="1"/>
    <col min="778" max="778" width="22.88671875" style="1" customWidth="1"/>
    <col min="779" max="780" width="21.109375" style="1" customWidth="1"/>
    <col min="781" max="781" width="26.6640625" style="1" customWidth="1"/>
    <col min="782" max="782" width="27.5546875" style="1" customWidth="1"/>
    <col min="783" max="783" width="25" style="1" customWidth="1"/>
    <col min="784" max="784" width="23.33203125" style="1" customWidth="1"/>
    <col min="785" max="1012" width="10.44140625" style="1" customWidth="1"/>
    <col min="1013" max="1024" width="9.109375" style="1"/>
    <col min="1025" max="1025" width="74.88671875" style="1" customWidth="1"/>
    <col min="1026" max="1026" width="13.6640625" style="1" customWidth="1"/>
    <col min="1027" max="1027" width="25.88671875" style="1" customWidth="1"/>
    <col min="1028" max="1028" width="20.109375" style="1" customWidth="1"/>
    <col min="1029" max="1029" width="17.44140625" style="1" customWidth="1"/>
    <col min="1030" max="1030" width="23.33203125" style="1" customWidth="1"/>
    <col min="1031" max="1031" width="20.109375" style="1" customWidth="1"/>
    <col min="1032" max="1032" width="24.6640625" style="1" customWidth="1"/>
    <col min="1033" max="1033" width="25.88671875" style="1" customWidth="1"/>
    <col min="1034" max="1034" width="22.88671875" style="1" customWidth="1"/>
    <col min="1035" max="1036" width="21.109375" style="1" customWidth="1"/>
    <col min="1037" max="1037" width="26.6640625" style="1" customWidth="1"/>
    <col min="1038" max="1038" width="27.5546875" style="1" customWidth="1"/>
    <col min="1039" max="1039" width="25" style="1" customWidth="1"/>
    <col min="1040" max="1040" width="23.33203125" style="1" customWidth="1"/>
    <col min="1041" max="1268" width="10.44140625" style="1" customWidth="1"/>
    <col min="1269" max="1280" width="9.109375" style="1"/>
    <col min="1281" max="1281" width="74.88671875" style="1" customWidth="1"/>
    <col min="1282" max="1282" width="13.6640625" style="1" customWidth="1"/>
    <col min="1283" max="1283" width="25.88671875" style="1" customWidth="1"/>
    <col min="1284" max="1284" width="20.109375" style="1" customWidth="1"/>
    <col min="1285" max="1285" width="17.44140625" style="1" customWidth="1"/>
    <col min="1286" max="1286" width="23.33203125" style="1" customWidth="1"/>
    <col min="1287" max="1287" width="20.109375" style="1" customWidth="1"/>
    <col min="1288" max="1288" width="24.6640625" style="1" customWidth="1"/>
    <col min="1289" max="1289" width="25.88671875" style="1" customWidth="1"/>
    <col min="1290" max="1290" width="22.88671875" style="1" customWidth="1"/>
    <col min="1291" max="1292" width="21.109375" style="1" customWidth="1"/>
    <col min="1293" max="1293" width="26.6640625" style="1" customWidth="1"/>
    <col min="1294" max="1294" width="27.5546875" style="1" customWidth="1"/>
    <col min="1295" max="1295" width="25" style="1" customWidth="1"/>
    <col min="1296" max="1296" width="23.33203125" style="1" customWidth="1"/>
    <col min="1297" max="1524" width="10.44140625" style="1" customWidth="1"/>
    <col min="1525" max="1536" width="9.109375" style="1"/>
    <col min="1537" max="1537" width="74.88671875" style="1" customWidth="1"/>
    <col min="1538" max="1538" width="13.6640625" style="1" customWidth="1"/>
    <col min="1539" max="1539" width="25.88671875" style="1" customWidth="1"/>
    <col min="1540" max="1540" width="20.109375" style="1" customWidth="1"/>
    <col min="1541" max="1541" width="17.44140625" style="1" customWidth="1"/>
    <col min="1542" max="1542" width="23.33203125" style="1" customWidth="1"/>
    <col min="1543" max="1543" width="20.109375" style="1" customWidth="1"/>
    <col min="1544" max="1544" width="24.6640625" style="1" customWidth="1"/>
    <col min="1545" max="1545" width="25.88671875" style="1" customWidth="1"/>
    <col min="1546" max="1546" width="22.88671875" style="1" customWidth="1"/>
    <col min="1547" max="1548" width="21.109375" style="1" customWidth="1"/>
    <col min="1549" max="1549" width="26.6640625" style="1" customWidth="1"/>
    <col min="1550" max="1550" width="27.5546875" style="1" customWidth="1"/>
    <col min="1551" max="1551" width="25" style="1" customWidth="1"/>
    <col min="1552" max="1552" width="23.33203125" style="1" customWidth="1"/>
    <col min="1553" max="1780" width="10.44140625" style="1" customWidth="1"/>
    <col min="1781" max="1792" width="9.109375" style="1"/>
    <col min="1793" max="1793" width="74.88671875" style="1" customWidth="1"/>
    <col min="1794" max="1794" width="13.6640625" style="1" customWidth="1"/>
    <col min="1795" max="1795" width="25.88671875" style="1" customWidth="1"/>
    <col min="1796" max="1796" width="20.109375" style="1" customWidth="1"/>
    <col min="1797" max="1797" width="17.44140625" style="1" customWidth="1"/>
    <col min="1798" max="1798" width="23.33203125" style="1" customWidth="1"/>
    <col min="1799" max="1799" width="20.109375" style="1" customWidth="1"/>
    <col min="1800" max="1800" width="24.6640625" style="1" customWidth="1"/>
    <col min="1801" max="1801" width="25.88671875" style="1" customWidth="1"/>
    <col min="1802" max="1802" width="22.88671875" style="1" customWidth="1"/>
    <col min="1803" max="1804" width="21.109375" style="1" customWidth="1"/>
    <col min="1805" max="1805" width="26.6640625" style="1" customWidth="1"/>
    <col min="1806" max="1806" width="27.5546875" style="1" customWidth="1"/>
    <col min="1807" max="1807" width="25" style="1" customWidth="1"/>
    <col min="1808" max="1808" width="23.33203125" style="1" customWidth="1"/>
    <col min="1809" max="2036" width="10.44140625" style="1" customWidth="1"/>
    <col min="2037" max="2048" width="9.109375" style="1"/>
    <col min="2049" max="2049" width="74.88671875" style="1" customWidth="1"/>
    <col min="2050" max="2050" width="13.6640625" style="1" customWidth="1"/>
    <col min="2051" max="2051" width="25.88671875" style="1" customWidth="1"/>
    <col min="2052" max="2052" width="20.109375" style="1" customWidth="1"/>
    <col min="2053" max="2053" width="17.44140625" style="1" customWidth="1"/>
    <col min="2054" max="2054" width="23.33203125" style="1" customWidth="1"/>
    <col min="2055" max="2055" width="20.109375" style="1" customWidth="1"/>
    <col min="2056" max="2056" width="24.6640625" style="1" customWidth="1"/>
    <col min="2057" max="2057" width="25.88671875" style="1" customWidth="1"/>
    <col min="2058" max="2058" width="22.88671875" style="1" customWidth="1"/>
    <col min="2059" max="2060" width="21.109375" style="1" customWidth="1"/>
    <col min="2061" max="2061" width="26.6640625" style="1" customWidth="1"/>
    <col min="2062" max="2062" width="27.5546875" style="1" customWidth="1"/>
    <col min="2063" max="2063" width="25" style="1" customWidth="1"/>
    <col min="2064" max="2064" width="23.33203125" style="1" customWidth="1"/>
    <col min="2065" max="2292" width="10.44140625" style="1" customWidth="1"/>
    <col min="2293" max="2304" width="9.109375" style="1"/>
    <col min="2305" max="2305" width="74.88671875" style="1" customWidth="1"/>
    <col min="2306" max="2306" width="13.6640625" style="1" customWidth="1"/>
    <col min="2307" max="2307" width="25.88671875" style="1" customWidth="1"/>
    <col min="2308" max="2308" width="20.109375" style="1" customWidth="1"/>
    <col min="2309" max="2309" width="17.44140625" style="1" customWidth="1"/>
    <col min="2310" max="2310" width="23.33203125" style="1" customWidth="1"/>
    <col min="2311" max="2311" width="20.109375" style="1" customWidth="1"/>
    <col min="2312" max="2312" width="24.6640625" style="1" customWidth="1"/>
    <col min="2313" max="2313" width="25.88671875" style="1" customWidth="1"/>
    <col min="2314" max="2314" width="22.88671875" style="1" customWidth="1"/>
    <col min="2315" max="2316" width="21.109375" style="1" customWidth="1"/>
    <col min="2317" max="2317" width="26.6640625" style="1" customWidth="1"/>
    <col min="2318" max="2318" width="27.5546875" style="1" customWidth="1"/>
    <col min="2319" max="2319" width="25" style="1" customWidth="1"/>
    <col min="2320" max="2320" width="23.33203125" style="1" customWidth="1"/>
    <col min="2321" max="2548" width="10.44140625" style="1" customWidth="1"/>
    <col min="2549" max="2560" width="9.109375" style="1"/>
    <col min="2561" max="2561" width="74.88671875" style="1" customWidth="1"/>
    <col min="2562" max="2562" width="13.6640625" style="1" customWidth="1"/>
    <col min="2563" max="2563" width="25.88671875" style="1" customWidth="1"/>
    <col min="2564" max="2564" width="20.109375" style="1" customWidth="1"/>
    <col min="2565" max="2565" width="17.44140625" style="1" customWidth="1"/>
    <col min="2566" max="2566" width="23.33203125" style="1" customWidth="1"/>
    <col min="2567" max="2567" width="20.109375" style="1" customWidth="1"/>
    <col min="2568" max="2568" width="24.6640625" style="1" customWidth="1"/>
    <col min="2569" max="2569" width="25.88671875" style="1" customWidth="1"/>
    <col min="2570" max="2570" width="22.88671875" style="1" customWidth="1"/>
    <col min="2571" max="2572" width="21.109375" style="1" customWidth="1"/>
    <col min="2573" max="2573" width="26.6640625" style="1" customWidth="1"/>
    <col min="2574" max="2574" width="27.5546875" style="1" customWidth="1"/>
    <col min="2575" max="2575" width="25" style="1" customWidth="1"/>
    <col min="2576" max="2576" width="23.33203125" style="1" customWidth="1"/>
    <col min="2577" max="2804" width="10.44140625" style="1" customWidth="1"/>
    <col min="2805" max="2816" width="9.109375" style="1"/>
    <col min="2817" max="2817" width="74.88671875" style="1" customWidth="1"/>
    <col min="2818" max="2818" width="13.6640625" style="1" customWidth="1"/>
    <col min="2819" max="2819" width="25.88671875" style="1" customWidth="1"/>
    <col min="2820" max="2820" width="20.109375" style="1" customWidth="1"/>
    <col min="2821" max="2821" width="17.44140625" style="1" customWidth="1"/>
    <col min="2822" max="2822" width="23.33203125" style="1" customWidth="1"/>
    <col min="2823" max="2823" width="20.109375" style="1" customWidth="1"/>
    <col min="2824" max="2824" width="24.6640625" style="1" customWidth="1"/>
    <col min="2825" max="2825" width="25.88671875" style="1" customWidth="1"/>
    <col min="2826" max="2826" width="22.88671875" style="1" customWidth="1"/>
    <col min="2827" max="2828" width="21.109375" style="1" customWidth="1"/>
    <col min="2829" max="2829" width="26.6640625" style="1" customWidth="1"/>
    <col min="2830" max="2830" width="27.5546875" style="1" customWidth="1"/>
    <col min="2831" max="2831" width="25" style="1" customWidth="1"/>
    <col min="2832" max="2832" width="23.33203125" style="1" customWidth="1"/>
    <col min="2833" max="3060" width="10.44140625" style="1" customWidth="1"/>
    <col min="3061" max="3072" width="9.109375" style="1"/>
    <col min="3073" max="3073" width="74.88671875" style="1" customWidth="1"/>
    <col min="3074" max="3074" width="13.6640625" style="1" customWidth="1"/>
    <col min="3075" max="3075" width="25.88671875" style="1" customWidth="1"/>
    <col min="3076" max="3076" width="20.109375" style="1" customWidth="1"/>
    <col min="3077" max="3077" width="17.44140625" style="1" customWidth="1"/>
    <col min="3078" max="3078" width="23.33203125" style="1" customWidth="1"/>
    <col min="3079" max="3079" width="20.109375" style="1" customWidth="1"/>
    <col min="3080" max="3080" width="24.6640625" style="1" customWidth="1"/>
    <col min="3081" max="3081" width="25.88671875" style="1" customWidth="1"/>
    <col min="3082" max="3082" width="22.88671875" style="1" customWidth="1"/>
    <col min="3083" max="3084" width="21.109375" style="1" customWidth="1"/>
    <col min="3085" max="3085" width="26.6640625" style="1" customWidth="1"/>
    <col min="3086" max="3086" width="27.5546875" style="1" customWidth="1"/>
    <col min="3087" max="3087" width="25" style="1" customWidth="1"/>
    <col min="3088" max="3088" width="23.33203125" style="1" customWidth="1"/>
    <col min="3089" max="3316" width="10.44140625" style="1" customWidth="1"/>
    <col min="3317" max="3328" width="9.109375" style="1"/>
    <col min="3329" max="3329" width="74.88671875" style="1" customWidth="1"/>
    <col min="3330" max="3330" width="13.6640625" style="1" customWidth="1"/>
    <col min="3331" max="3331" width="25.88671875" style="1" customWidth="1"/>
    <col min="3332" max="3332" width="20.109375" style="1" customWidth="1"/>
    <col min="3333" max="3333" width="17.44140625" style="1" customWidth="1"/>
    <col min="3334" max="3334" width="23.33203125" style="1" customWidth="1"/>
    <col min="3335" max="3335" width="20.109375" style="1" customWidth="1"/>
    <col min="3336" max="3336" width="24.6640625" style="1" customWidth="1"/>
    <col min="3337" max="3337" width="25.88671875" style="1" customWidth="1"/>
    <col min="3338" max="3338" width="22.88671875" style="1" customWidth="1"/>
    <col min="3339" max="3340" width="21.109375" style="1" customWidth="1"/>
    <col min="3341" max="3341" width="26.6640625" style="1" customWidth="1"/>
    <col min="3342" max="3342" width="27.5546875" style="1" customWidth="1"/>
    <col min="3343" max="3343" width="25" style="1" customWidth="1"/>
    <col min="3344" max="3344" width="23.33203125" style="1" customWidth="1"/>
    <col min="3345" max="3572" width="10.44140625" style="1" customWidth="1"/>
    <col min="3573" max="3584" width="9.109375" style="1"/>
    <col min="3585" max="3585" width="74.88671875" style="1" customWidth="1"/>
    <col min="3586" max="3586" width="13.6640625" style="1" customWidth="1"/>
    <col min="3587" max="3587" width="25.88671875" style="1" customWidth="1"/>
    <col min="3588" max="3588" width="20.109375" style="1" customWidth="1"/>
    <col min="3589" max="3589" width="17.44140625" style="1" customWidth="1"/>
    <col min="3590" max="3590" width="23.33203125" style="1" customWidth="1"/>
    <col min="3591" max="3591" width="20.109375" style="1" customWidth="1"/>
    <col min="3592" max="3592" width="24.6640625" style="1" customWidth="1"/>
    <col min="3593" max="3593" width="25.88671875" style="1" customWidth="1"/>
    <col min="3594" max="3594" width="22.88671875" style="1" customWidth="1"/>
    <col min="3595" max="3596" width="21.109375" style="1" customWidth="1"/>
    <col min="3597" max="3597" width="26.6640625" style="1" customWidth="1"/>
    <col min="3598" max="3598" width="27.5546875" style="1" customWidth="1"/>
    <col min="3599" max="3599" width="25" style="1" customWidth="1"/>
    <col min="3600" max="3600" width="23.33203125" style="1" customWidth="1"/>
    <col min="3601" max="3828" width="10.44140625" style="1" customWidth="1"/>
    <col min="3829" max="3840" width="9.109375" style="1"/>
    <col min="3841" max="3841" width="74.88671875" style="1" customWidth="1"/>
    <col min="3842" max="3842" width="13.6640625" style="1" customWidth="1"/>
    <col min="3843" max="3843" width="25.88671875" style="1" customWidth="1"/>
    <col min="3844" max="3844" width="20.109375" style="1" customWidth="1"/>
    <col min="3845" max="3845" width="17.44140625" style="1" customWidth="1"/>
    <col min="3846" max="3846" width="23.33203125" style="1" customWidth="1"/>
    <col min="3847" max="3847" width="20.109375" style="1" customWidth="1"/>
    <col min="3848" max="3848" width="24.6640625" style="1" customWidth="1"/>
    <col min="3849" max="3849" width="25.88671875" style="1" customWidth="1"/>
    <col min="3850" max="3850" width="22.88671875" style="1" customWidth="1"/>
    <col min="3851" max="3852" width="21.109375" style="1" customWidth="1"/>
    <col min="3853" max="3853" width="26.6640625" style="1" customWidth="1"/>
    <col min="3854" max="3854" width="27.5546875" style="1" customWidth="1"/>
    <col min="3855" max="3855" width="25" style="1" customWidth="1"/>
    <col min="3856" max="3856" width="23.33203125" style="1" customWidth="1"/>
    <col min="3857" max="4084" width="10.44140625" style="1" customWidth="1"/>
    <col min="4085" max="4096" width="9.109375" style="1"/>
    <col min="4097" max="4097" width="74.88671875" style="1" customWidth="1"/>
    <col min="4098" max="4098" width="13.6640625" style="1" customWidth="1"/>
    <col min="4099" max="4099" width="25.88671875" style="1" customWidth="1"/>
    <col min="4100" max="4100" width="20.109375" style="1" customWidth="1"/>
    <col min="4101" max="4101" width="17.44140625" style="1" customWidth="1"/>
    <col min="4102" max="4102" width="23.33203125" style="1" customWidth="1"/>
    <col min="4103" max="4103" width="20.109375" style="1" customWidth="1"/>
    <col min="4104" max="4104" width="24.6640625" style="1" customWidth="1"/>
    <col min="4105" max="4105" width="25.88671875" style="1" customWidth="1"/>
    <col min="4106" max="4106" width="22.88671875" style="1" customWidth="1"/>
    <col min="4107" max="4108" width="21.109375" style="1" customWidth="1"/>
    <col min="4109" max="4109" width="26.6640625" style="1" customWidth="1"/>
    <col min="4110" max="4110" width="27.5546875" style="1" customWidth="1"/>
    <col min="4111" max="4111" width="25" style="1" customWidth="1"/>
    <col min="4112" max="4112" width="23.33203125" style="1" customWidth="1"/>
    <col min="4113" max="4340" width="10.44140625" style="1" customWidth="1"/>
    <col min="4341" max="4352" width="9.109375" style="1"/>
    <col min="4353" max="4353" width="74.88671875" style="1" customWidth="1"/>
    <col min="4354" max="4354" width="13.6640625" style="1" customWidth="1"/>
    <col min="4355" max="4355" width="25.88671875" style="1" customWidth="1"/>
    <col min="4356" max="4356" width="20.109375" style="1" customWidth="1"/>
    <col min="4357" max="4357" width="17.44140625" style="1" customWidth="1"/>
    <col min="4358" max="4358" width="23.33203125" style="1" customWidth="1"/>
    <col min="4359" max="4359" width="20.109375" style="1" customWidth="1"/>
    <col min="4360" max="4360" width="24.6640625" style="1" customWidth="1"/>
    <col min="4361" max="4361" width="25.88671875" style="1" customWidth="1"/>
    <col min="4362" max="4362" width="22.88671875" style="1" customWidth="1"/>
    <col min="4363" max="4364" width="21.109375" style="1" customWidth="1"/>
    <col min="4365" max="4365" width="26.6640625" style="1" customWidth="1"/>
    <col min="4366" max="4366" width="27.5546875" style="1" customWidth="1"/>
    <col min="4367" max="4367" width="25" style="1" customWidth="1"/>
    <col min="4368" max="4368" width="23.33203125" style="1" customWidth="1"/>
    <col min="4369" max="4596" width="10.44140625" style="1" customWidth="1"/>
    <col min="4597" max="4608" width="9.109375" style="1"/>
    <col min="4609" max="4609" width="74.88671875" style="1" customWidth="1"/>
    <col min="4610" max="4610" width="13.6640625" style="1" customWidth="1"/>
    <col min="4611" max="4611" width="25.88671875" style="1" customWidth="1"/>
    <col min="4612" max="4612" width="20.109375" style="1" customWidth="1"/>
    <col min="4613" max="4613" width="17.44140625" style="1" customWidth="1"/>
    <col min="4614" max="4614" width="23.33203125" style="1" customWidth="1"/>
    <col min="4615" max="4615" width="20.109375" style="1" customWidth="1"/>
    <col min="4616" max="4616" width="24.6640625" style="1" customWidth="1"/>
    <col min="4617" max="4617" width="25.88671875" style="1" customWidth="1"/>
    <col min="4618" max="4618" width="22.88671875" style="1" customWidth="1"/>
    <col min="4619" max="4620" width="21.109375" style="1" customWidth="1"/>
    <col min="4621" max="4621" width="26.6640625" style="1" customWidth="1"/>
    <col min="4622" max="4622" width="27.5546875" style="1" customWidth="1"/>
    <col min="4623" max="4623" width="25" style="1" customWidth="1"/>
    <col min="4624" max="4624" width="23.33203125" style="1" customWidth="1"/>
    <col min="4625" max="4852" width="10.44140625" style="1" customWidth="1"/>
    <col min="4853" max="4864" width="9.109375" style="1"/>
    <col min="4865" max="4865" width="74.88671875" style="1" customWidth="1"/>
    <col min="4866" max="4866" width="13.6640625" style="1" customWidth="1"/>
    <col min="4867" max="4867" width="25.88671875" style="1" customWidth="1"/>
    <col min="4868" max="4868" width="20.109375" style="1" customWidth="1"/>
    <col min="4869" max="4869" width="17.44140625" style="1" customWidth="1"/>
    <col min="4870" max="4870" width="23.33203125" style="1" customWidth="1"/>
    <col min="4871" max="4871" width="20.109375" style="1" customWidth="1"/>
    <col min="4872" max="4872" width="24.6640625" style="1" customWidth="1"/>
    <col min="4873" max="4873" width="25.88671875" style="1" customWidth="1"/>
    <col min="4874" max="4874" width="22.88671875" style="1" customWidth="1"/>
    <col min="4875" max="4876" width="21.109375" style="1" customWidth="1"/>
    <col min="4877" max="4877" width="26.6640625" style="1" customWidth="1"/>
    <col min="4878" max="4878" width="27.5546875" style="1" customWidth="1"/>
    <col min="4879" max="4879" width="25" style="1" customWidth="1"/>
    <col min="4880" max="4880" width="23.33203125" style="1" customWidth="1"/>
    <col min="4881" max="5108" width="10.44140625" style="1" customWidth="1"/>
    <col min="5109" max="5120" width="9.109375" style="1"/>
    <col min="5121" max="5121" width="74.88671875" style="1" customWidth="1"/>
    <col min="5122" max="5122" width="13.6640625" style="1" customWidth="1"/>
    <col min="5123" max="5123" width="25.88671875" style="1" customWidth="1"/>
    <col min="5124" max="5124" width="20.109375" style="1" customWidth="1"/>
    <col min="5125" max="5125" width="17.44140625" style="1" customWidth="1"/>
    <col min="5126" max="5126" width="23.33203125" style="1" customWidth="1"/>
    <col min="5127" max="5127" width="20.109375" style="1" customWidth="1"/>
    <col min="5128" max="5128" width="24.6640625" style="1" customWidth="1"/>
    <col min="5129" max="5129" width="25.88671875" style="1" customWidth="1"/>
    <col min="5130" max="5130" width="22.88671875" style="1" customWidth="1"/>
    <col min="5131" max="5132" width="21.109375" style="1" customWidth="1"/>
    <col min="5133" max="5133" width="26.6640625" style="1" customWidth="1"/>
    <col min="5134" max="5134" width="27.5546875" style="1" customWidth="1"/>
    <col min="5135" max="5135" width="25" style="1" customWidth="1"/>
    <col min="5136" max="5136" width="23.33203125" style="1" customWidth="1"/>
    <col min="5137" max="5364" width="10.44140625" style="1" customWidth="1"/>
    <col min="5365" max="5376" width="9.109375" style="1"/>
    <col min="5377" max="5377" width="74.88671875" style="1" customWidth="1"/>
    <col min="5378" max="5378" width="13.6640625" style="1" customWidth="1"/>
    <col min="5379" max="5379" width="25.88671875" style="1" customWidth="1"/>
    <col min="5380" max="5380" width="20.109375" style="1" customWidth="1"/>
    <col min="5381" max="5381" width="17.44140625" style="1" customWidth="1"/>
    <col min="5382" max="5382" width="23.33203125" style="1" customWidth="1"/>
    <col min="5383" max="5383" width="20.109375" style="1" customWidth="1"/>
    <col min="5384" max="5384" width="24.6640625" style="1" customWidth="1"/>
    <col min="5385" max="5385" width="25.88671875" style="1" customWidth="1"/>
    <col min="5386" max="5386" width="22.88671875" style="1" customWidth="1"/>
    <col min="5387" max="5388" width="21.109375" style="1" customWidth="1"/>
    <col min="5389" max="5389" width="26.6640625" style="1" customWidth="1"/>
    <col min="5390" max="5390" width="27.5546875" style="1" customWidth="1"/>
    <col min="5391" max="5391" width="25" style="1" customWidth="1"/>
    <col min="5392" max="5392" width="23.33203125" style="1" customWidth="1"/>
    <col min="5393" max="5620" width="10.44140625" style="1" customWidth="1"/>
    <col min="5621" max="5632" width="9.109375" style="1"/>
    <col min="5633" max="5633" width="74.88671875" style="1" customWidth="1"/>
    <col min="5634" max="5634" width="13.6640625" style="1" customWidth="1"/>
    <col min="5635" max="5635" width="25.88671875" style="1" customWidth="1"/>
    <col min="5636" max="5636" width="20.109375" style="1" customWidth="1"/>
    <col min="5637" max="5637" width="17.44140625" style="1" customWidth="1"/>
    <col min="5638" max="5638" width="23.33203125" style="1" customWidth="1"/>
    <col min="5639" max="5639" width="20.109375" style="1" customWidth="1"/>
    <col min="5640" max="5640" width="24.6640625" style="1" customWidth="1"/>
    <col min="5641" max="5641" width="25.88671875" style="1" customWidth="1"/>
    <col min="5642" max="5642" width="22.88671875" style="1" customWidth="1"/>
    <col min="5643" max="5644" width="21.109375" style="1" customWidth="1"/>
    <col min="5645" max="5645" width="26.6640625" style="1" customWidth="1"/>
    <col min="5646" max="5646" width="27.5546875" style="1" customWidth="1"/>
    <col min="5647" max="5647" width="25" style="1" customWidth="1"/>
    <col min="5648" max="5648" width="23.33203125" style="1" customWidth="1"/>
    <col min="5649" max="5876" width="10.44140625" style="1" customWidth="1"/>
    <col min="5877" max="5888" width="9.109375" style="1"/>
    <col min="5889" max="5889" width="74.88671875" style="1" customWidth="1"/>
    <col min="5890" max="5890" width="13.6640625" style="1" customWidth="1"/>
    <col min="5891" max="5891" width="25.88671875" style="1" customWidth="1"/>
    <col min="5892" max="5892" width="20.109375" style="1" customWidth="1"/>
    <col min="5893" max="5893" width="17.44140625" style="1" customWidth="1"/>
    <col min="5894" max="5894" width="23.33203125" style="1" customWidth="1"/>
    <col min="5895" max="5895" width="20.109375" style="1" customWidth="1"/>
    <col min="5896" max="5896" width="24.6640625" style="1" customWidth="1"/>
    <col min="5897" max="5897" width="25.88671875" style="1" customWidth="1"/>
    <col min="5898" max="5898" width="22.88671875" style="1" customWidth="1"/>
    <col min="5899" max="5900" width="21.109375" style="1" customWidth="1"/>
    <col min="5901" max="5901" width="26.6640625" style="1" customWidth="1"/>
    <col min="5902" max="5902" width="27.5546875" style="1" customWidth="1"/>
    <col min="5903" max="5903" width="25" style="1" customWidth="1"/>
    <col min="5904" max="5904" width="23.33203125" style="1" customWidth="1"/>
    <col min="5905" max="6132" width="10.44140625" style="1" customWidth="1"/>
    <col min="6133" max="6144" width="9.109375" style="1"/>
    <col min="6145" max="6145" width="74.88671875" style="1" customWidth="1"/>
    <col min="6146" max="6146" width="13.6640625" style="1" customWidth="1"/>
    <col min="6147" max="6147" width="25.88671875" style="1" customWidth="1"/>
    <col min="6148" max="6148" width="20.109375" style="1" customWidth="1"/>
    <col min="6149" max="6149" width="17.44140625" style="1" customWidth="1"/>
    <col min="6150" max="6150" width="23.33203125" style="1" customWidth="1"/>
    <col min="6151" max="6151" width="20.109375" style="1" customWidth="1"/>
    <col min="6152" max="6152" width="24.6640625" style="1" customWidth="1"/>
    <col min="6153" max="6153" width="25.88671875" style="1" customWidth="1"/>
    <col min="6154" max="6154" width="22.88671875" style="1" customWidth="1"/>
    <col min="6155" max="6156" width="21.109375" style="1" customWidth="1"/>
    <col min="6157" max="6157" width="26.6640625" style="1" customWidth="1"/>
    <col min="6158" max="6158" width="27.5546875" style="1" customWidth="1"/>
    <col min="6159" max="6159" width="25" style="1" customWidth="1"/>
    <col min="6160" max="6160" width="23.33203125" style="1" customWidth="1"/>
    <col min="6161" max="6388" width="10.44140625" style="1" customWidth="1"/>
    <col min="6389" max="6400" width="9.109375" style="1"/>
    <col min="6401" max="6401" width="74.88671875" style="1" customWidth="1"/>
    <col min="6402" max="6402" width="13.6640625" style="1" customWidth="1"/>
    <col min="6403" max="6403" width="25.88671875" style="1" customWidth="1"/>
    <col min="6404" max="6404" width="20.109375" style="1" customWidth="1"/>
    <col min="6405" max="6405" width="17.44140625" style="1" customWidth="1"/>
    <col min="6406" max="6406" width="23.33203125" style="1" customWidth="1"/>
    <col min="6407" max="6407" width="20.109375" style="1" customWidth="1"/>
    <col min="6408" max="6408" width="24.6640625" style="1" customWidth="1"/>
    <col min="6409" max="6409" width="25.88671875" style="1" customWidth="1"/>
    <col min="6410" max="6410" width="22.88671875" style="1" customWidth="1"/>
    <col min="6411" max="6412" width="21.109375" style="1" customWidth="1"/>
    <col min="6413" max="6413" width="26.6640625" style="1" customWidth="1"/>
    <col min="6414" max="6414" width="27.5546875" style="1" customWidth="1"/>
    <col min="6415" max="6415" width="25" style="1" customWidth="1"/>
    <col min="6416" max="6416" width="23.33203125" style="1" customWidth="1"/>
    <col min="6417" max="6644" width="10.44140625" style="1" customWidth="1"/>
    <col min="6645" max="6656" width="9.109375" style="1"/>
    <col min="6657" max="6657" width="74.88671875" style="1" customWidth="1"/>
    <col min="6658" max="6658" width="13.6640625" style="1" customWidth="1"/>
    <col min="6659" max="6659" width="25.88671875" style="1" customWidth="1"/>
    <col min="6660" max="6660" width="20.109375" style="1" customWidth="1"/>
    <col min="6661" max="6661" width="17.44140625" style="1" customWidth="1"/>
    <col min="6662" max="6662" width="23.33203125" style="1" customWidth="1"/>
    <col min="6663" max="6663" width="20.109375" style="1" customWidth="1"/>
    <col min="6664" max="6664" width="24.6640625" style="1" customWidth="1"/>
    <col min="6665" max="6665" width="25.88671875" style="1" customWidth="1"/>
    <col min="6666" max="6666" width="22.88671875" style="1" customWidth="1"/>
    <col min="6667" max="6668" width="21.109375" style="1" customWidth="1"/>
    <col min="6669" max="6669" width="26.6640625" style="1" customWidth="1"/>
    <col min="6670" max="6670" width="27.5546875" style="1" customWidth="1"/>
    <col min="6671" max="6671" width="25" style="1" customWidth="1"/>
    <col min="6672" max="6672" width="23.33203125" style="1" customWidth="1"/>
    <col min="6673" max="6900" width="10.44140625" style="1" customWidth="1"/>
    <col min="6901" max="6912" width="9.109375" style="1"/>
    <col min="6913" max="6913" width="74.88671875" style="1" customWidth="1"/>
    <col min="6914" max="6914" width="13.6640625" style="1" customWidth="1"/>
    <col min="6915" max="6915" width="25.88671875" style="1" customWidth="1"/>
    <col min="6916" max="6916" width="20.109375" style="1" customWidth="1"/>
    <col min="6917" max="6917" width="17.44140625" style="1" customWidth="1"/>
    <col min="6918" max="6918" width="23.33203125" style="1" customWidth="1"/>
    <col min="6919" max="6919" width="20.109375" style="1" customWidth="1"/>
    <col min="6920" max="6920" width="24.6640625" style="1" customWidth="1"/>
    <col min="6921" max="6921" width="25.88671875" style="1" customWidth="1"/>
    <col min="6922" max="6922" width="22.88671875" style="1" customWidth="1"/>
    <col min="6923" max="6924" width="21.109375" style="1" customWidth="1"/>
    <col min="6925" max="6925" width="26.6640625" style="1" customWidth="1"/>
    <col min="6926" max="6926" width="27.5546875" style="1" customWidth="1"/>
    <col min="6927" max="6927" width="25" style="1" customWidth="1"/>
    <col min="6928" max="6928" width="23.33203125" style="1" customWidth="1"/>
    <col min="6929" max="7156" width="10.44140625" style="1" customWidth="1"/>
    <col min="7157" max="7168" width="9.109375" style="1"/>
    <col min="7169" max="7169" width="74.88671875" style="1" customWidth="1"/>
    <col min="7170" max="7170" width="13.6640625" style="1" customWidth="1"/>
    <col min="7171" max="7171" width="25.88671875" style="1" customWidth="1"/>
    <col min="7172" max="7172" width="20.109375" style="1" customWidth="1"/>
    <col min="7173" max="7173" width="17.44140625" style="1" customWidth="1"/>
    <col min="7174" max="7174" width="23.33203125" style="1" customWidth="1"/>
    <col min="7175" max="7175" width="20.109375" style="1" customWidth="1"/>
    <col min="7176" max="7176" width="24.6640625" style="1" customWidth="1"/>
    <col min="7177" max="7177" width="25.88671875" style="1" customWidth="1"/>
    <col min="7178" max="7178" width="22.88671875" style="1" customWidth="1"/>
    <col min="7179" max="7180" width="21.109375" style="1" customWidth="1"/>
    <col min="7181" max="7181" width="26.6640625" style="1" customWidth="1"/>
    <col min="7182" max="7182" width="27.5546875" style="1" customWidth="1"/>
    <col min="7183" max="7183" width="25" style="1" customWidth="1"/>
    <col min="7184" max="7184" width="23.33203125" style="1" customWidth="1"/>
    <col min="7185" max="7412" width="10.44140625" style="1" customWidth="1"/>
    <col min="7413" max="7424" width="9.109375" style="1"/>
    <col min="7425" max="7425" width="74.88671875" style="1" customWidth="1"/>
    <col min="7426" max="7426" width="13.6640625" style="1" customWidth="1"/>
    <col min="7427" max="7427" width="25.88671875" style="1" customWidth="1"/>
    <col min="7428" max="7428" width="20.109375" style="1" customWidth="1"/>
    <col min="7429" max="7429" width="17.44140625" style="1" customWidth="1"/>
    <col min="7430" max="7430" width="23.33203125" style="1" customWidth="1"/>
    <col min="7431" max="7431" width="20.109375" style="1" customWidth="1"/>
    <col min="7432" max="7432" width="24.6640625" style="1" customWidth="1"/>
    <col min="7433" max="7433" width="25.88671875" style="1" customWidth="1"/>
    <col min="7434" max="7434" width="22.88671875" style="1" customWidth="1"/>
    <col min="7435" max="7436" width="21.109375" style="1" customWidth="1"/>
    <col min="7437" max="7437" width="26.6640625" style="1" customWidth="1"/>
    <col min="7438" max="7438" width="27.5546875" style="1" customWidth="1"/>
    <col min="7439" max="7439" width="25" style="1" customWidth="1"/>
    <col min="7440" max="7440" width="23.33203125" style="1" customWidth="1"/>
    <col min="7441" max="7668" width="10.44140625" style="1" customWidth="1"/>
    <col min="7669" max="7680" width="9.109375" style="1"/>
    <col min="7681" max="7681" width="74.88671875" style="1" customWidth="1"/>
    <col min="7682" max="7682" width="13.6640625" style="1" customWidth="1"/>
    <col min="7683" max="7683" width="25.88671875" style="1" customWidth="1"/>
    <col min="7684" max="7684" width="20.109375" style="1" customWidth="1"/>
    <col min="7685" max="7685" width="17.44140625" style="1" customWidth="1"/>
    <col min="7686" max="7686" width="23.33203125" style="1" customWidth="1"/>
    <col min="7687" max="7687" width="20.109375" style="1" customWidth="1"/>
    <col min="7688" max="7688" width="24.6640625" style="1" customWidth="1"/>
    <col min="7689" max="7689" width="25.88671875" style="1" customWidth="1"/>
    <col min="7690" max="7690" width="22.88671875" style="1" customWidth="1"/>
    <col min="7691" max="7692" width="21.109375" style="1" customWidth="1"/>
    <col min="7693" max="7693" width="26.6640625" style="1" customWidth="1"/>
    <col min="7694" max="7694" width="27.5546875" style="1" customWidth="1"/>
    <col min="7695" max="7695" width="25" style="1" customWidth="1"/>
    <col min="7696" max="7696" width="23.33203125" style="1" customWidth="1"/>
    <col min="7697" max="7924" width="10.44140625" style="1" customWidth="1"/>
    <col min="7925" max="7936" width="9.109375" style="1"/>
    <col min="7937" max="7937" width="74.88671875" style="1" customWidth="1"/>
    <col min="7938" max="7938" width="13.6640625" style="1" customWidth="1"/>
    <col min="7939" max="7939" width="25.88671875" style="1" customWidth="1"/>
    <col min="7940" max="7940" width="20.109375" style="1" customWidth="1"/>
    <col min="7941" max="7941" width="17.44140625" style="1" customWidth="1"/>
    <col min="7942" max="7942" width="23.33203125" style="1" customWidth="1"/>
    <col min="7943" max="7943" width="20.109375" style="1" customWidth="1"/>
    <col min="7944" max="7944" width="24.6640625" style="1" customWidth="1"/>
    <col min="7945" max="7945" width="25.88671875" style="1" customWidth="1"/>
    <col min="7946" max="7946" width="22.88671875" style="1" customWidth="1"/>
    <col min="7947" max="7948" width="21.109375" style="1" customWidth="1"/>
    <col min="7949" max="7949" width="26.6640625" style="1" customWidth="1"/>
    <col min="7950" max="7950" width="27.5546875" style="1" customWidth="1"/>
    <col min="7951" max="7951" width="25" style="1" customWidth="1"/>
    <col min="7952" max="7952" width="23.33203125" style="1" customWidth="1"/>
    <col min="7953" max="8180" width="10.44140625" style="1" customWidth="1"/>
    <col min="8181" max="8192" width="9.109375" style="1"/>
    <col min="8193" max="8193" width="74.88671875" style="1" customWidth="1"/>
    <col min="8194" max="8194" width="13.6640625" style="1" customWidth="1"/>
    <col min="8195" max="8195" width="25.88671875" style="1" customWidth="1"/>
    <col min="8196" max="8196" width="20.109375" style="1" customWidth="1"/>
    <col min="8197" max="8197" width="17.44140625" style="1" customWidth="1"/>
    <col min="8198" max="8198" width="23.33203125" style="1" customWidth="1"/>
    <col min="8199" max="8199" width="20.109375" style="1" customWidth="1"/>
    <col min="8200" max="8200" width="24.6640625" style="1" customWidth="1"/>
    <col min="8201" max="8201" width="25.88671875" style="1" customWidth="1"/>
    <col min="8202" max="8202" width="22.88671875" style="1" customWidth="1"/>
    <col min="8203" max="8204" width="21.109375" style="1" customWidth="1"/>
    <col min="8205" max="8205" width="26.6640625" style="1" customWidth="1"/>
    <col min="8206" max="8206" width="27.5546875" style="1" customWidth="1"/>
    <col min="8207" max="8207" width="25" style="1" customWidth="1"/>
    <col min="8208" max="8208" width="23.33203125" style="1" customWidth="1"/>
    <col min="8209" max="8436" width="10.44140625" style="1" customWidth="1"/>
    <col min="8437" max="8448" width="9.109375" style="1"/>
    <col min="8449" max="8449" width="74.88671875" style="1" customWidth="1"/>
    <col min="8450" max="8450" width="13.6640625" style="1" customWidth="1"/>
    <col min="8451" max="8451" width="25.88671875" style="1" customWidth="1"/>
    <col min="8452" max="8452" width="20.109375" style="1" customWidth="1"/>
    <col min="8453" max="8453" width="17.44140625" style="1" customWidth="1"/>
    <col min="8454" max="8454" width="23.33203125" style="1" customWidth="1"/>
    <col min="8455" max="8455" width="20.109375" style="1" customWidth="1"/>
    <col min="8456" max="8456" width="24.6640625" style="1" customWidth="1"/>
    <col min="8457" max="8457" width="25.88671875" style="1" customWidth="1"/>
    <col min="8458" max="8458" width="22.88671875" style="1" customWidth="1"/>
    <col min="8459" max="8460" width="21.109375" style="1" customWidth="1"/>
    <col min="8461" max="8461" width="26.6640625" style="1" customWidth="1"/>
    <col min="8462" max="8462" width="27.5546875" style="1" customWidth="1"/>
    <col min="8463" max="8463" width="25" style="1" customWidth="1"/>
    <col min="8464" max="8464" width="23.33203125" style="1" customWidth="1"/>
    <col min="8465" max="8692" width="10.44140625" style="1" customWidth="1"/>
    <col min="8693" max="8704" width="9.109375" style="1"/>
    <col min="8705" max="8705" width="74.88671875" style="1" customWidth="1"/>
    <col min="8706" max="8706" width="13.6640625" style="1" customWidth="1"/>
    <col min="8707" max="8707" width="25.88671875" style="1" customWidth="1"/>
    <col min="8708" max="8708" width="20.109375" style="1" customWidth="1"/>
    <col min="8709" max="8709" width="17.44140625" style="1" customWidth="1"/>
    <col min="8710" max="8710" width="23.33203125" style="1" customWidth="1"/>
    <col min="8711" max="8711" width="20.109375" style="1" customWidth="1"/>
    <col min="8712" max="8712" width="24.6640625" style="1" customWidth="1"/>
    <col min="8713" max="8713" width="25.88671875" style="1" customWidth="1"/>
    <col min="8714" max="8714" width="22.88671875" style="1" customWidth="1"/>
    <col min="8715" max="8716" width="21.109375" style="1" customWidth="1"/>
    <col min="8717" max="8717" width="26.6640625" style="1" customWidth="1"/>
    <col min="8718" max="8718" width="27.5546875" style="1" customWidth="1"/>
    <col min="8719" max="8719" width="25" style="1" customWidth="1"/>
    <col min="8720" max="8720" width="23.33203125" style="1" customWidth="1"/>
    <col min="8721" max="8948" width="10.44140625" style="1" customWidth="1"/>
    <col min="8949" max="8960" width="9.109375" style="1"/>
    <col min="8961" max="8961" width="74.88671875" style="1" customWidth="1"/>
    <col min="8962" max="8962" width="13.6640625" style="1" customWidth="1"/>
    <col min="8963" max="8963" width="25.88671875" style="1" customWidth="1"/>
    <col min="8964" max="8964" width="20.109375" style="1" customWidth="1"/>
    <col min="8965" max="8965" width="17.44140625" style="1" customWidth="1"/>
    <col min="8966" max="8966" width="23.33203125" style="1" customWidth="1"/>
    <col min="8967" max="8967" width="20.109375" style="1" customWidth="1"/>
    <col min="8968" max="8968" width="24.6640625" style="1" customWidth="1"/>
    <col min="8969" max="8969" width="25.88671875" style="1" customWidth="1"/>
    <col min="8970" max="8970" width="22.88671875" style="1" customWidth="1"/>
    <col min="8971" max="8972" width="21.109375" style="1" customWidth="1"/>
    <col min="8973" max="8973" width="26.6640625" style="1" customWidth="1"/>
    <col min="8974" max="8974" width="27.5546875" style="1" customWidth="1"/>
    <col min="8975" max="8975" width="25" style="1" customWidth="1"/>
    <col min="8976" max="8976" width="23.33203125" style="1" customWidth="1"/>
    <col min="8977" max="9204" width="10.44140625" style="1" customWidth="1"/>
    <col min="9205" max="9216" width="9.109375" style="1"/>
    <col min="9217" max="9217" width="74.88671875" style="1" customWidth="1"/>
    <col min="9218" max="9218" width="13.6640625" style="1" customWidth="1"/>
    <col min="9219" max="9219" width="25.88671875" style="1" customWidth="1"/>
    <col min="9220" max="9220" width="20.109375" style="1" customWidth="1"/>
    <col min="9221" max="9221" width="17.44140625" style="1" customWidth="1"/>
    <col min="9222" max="9222" width="23.33203125" style="1" customWidth="1"/>
    <col min="9223" max="9223" width="20.109375" style="1" customWidth="1"/>
    <col min="9224" max="9224" width="24.6640625" style="1" customWidth="1"/>
    <col min="9225" max="9225" width="25.88671875" style="1" customWidth="1"/>
    <col min="9226" max="9226" width="22.88671875" style="1" customWidth="1"/>
    <col min="9227" max="9228" width="21.109375" style="1" customWidth="1"/>
    <col min="9229" max="9229" width="26.6640625" style="1" customWidth="1"/>
    <col min="9230" max="9230" width="27.5546875" style="1" customWidth="1"/>
    <col min="9231" max="9231" width="25" style="1" customWidth="1"/>
    <col min="9232" max="9232" width="23.33203125" style="1" customWidth="1"/>
    <col min="9233" max="9460" width="10.44140625" style="1" customWidth="1"/>
    <col min="9461" max="9472" width="9.109375" style="1"/>
    <col min="9473" max="9473" width="74.88671875" style="1" customWidth="1"/>
    <col min="9474" max="9474" width="13.6640625" style="1" customWidth="1"/>
    <col min="9475" max="9475" width="25.88671875" style="1" customWidth="1"/>
    <col min="9476" max="9476" width="20.109375" style="1" customWidth="1"/>
    <col min="9477" max="9477" width="17.44140625" style="1" customWidth="1"/>
    <col min="9478" max="9478" width="23.33203125" style="1" customWidth="1"/>
    <col min="9479" max="9479" width="20.109375" style="1" customWidth="1"/>
    <col min="9480" max="9480" width="24.6640625" style="1" customWidth="1"/>
    <col min="9481" max="9481" width="25.88671875" style="1" customWidth="1"/>
    <col min="9482" max="9482" width="22.88671875" style="1" customWidth="1"/>
    <col min="9483" max="9484" width="21.109375" style="1" customWidth="1"/>
    <col min="9485" max="9485" width="26.6640625" style="1" customWidth="1"/>
    <col min="9486" max="9486" width="27.5546875" style="1" customWidth="1"/>
    <col min="9487" max="9487" width="25" style="1" customWidth="1"/>
    <col min="9488" max="9488" width="23.33203125" style="1" customWidth="1"/>
    <col min="9489" max="9716" width="10.44140625" style="1" customWidth="1"/>
    <col min="9717" max="9728" width="9.109375" style="1"/>
    <col min="9729" max="9729" width="74.88671875" style="1" customWidth="1"/>
    <col min="9730" max="9730" width="13.6640625" style="1" customWidth="1"/>
    <col min="9731" max="9731" width="25.88671875" style="1" customWidth="1"/>
    <col min="9732" max="9732" width="20.109375" style="1" customWidth="1"/>
    <col min="9733" max="9733" width="17.44140625" style="1" customWidth="1"/>
    <col min="9734" max="9734" width="23.33203125" style="1" customWidth="1"/>
    <col min="9735" max="9735" width="20.109375" style="1" customWidth="1"/>
    <col min="9736" max="9736" width="24.6640625" style="1" customWidth="1"/>
    <col min="9737" max="9737" width="25.88671875" style="1" customWidth="1"/>
    <col min="9738" max="9738" width="22.88671875" style="1" customWidth="1"/>
    <col min="9739" max="9740" width="21.109375" style="1" customWidth="1"/>
    <col min="9741" max="9741" width="26.6640625" style="1" customWidth="1"/>
    <col min="9742" max="9742" width="27.5546875" style="1" customWidth="1"/>
    <col min="9743" max="9743" width="25" style="1" customWidth="1"/>
    <col min="9744" max="9744" width="23.33203125" style="1" customWidth="1"/>
    <col min="9745" max="9972" width="10.44140625" style="1" customWidth="1"/>
    <col min="9973" max="9984" width="9.109375" style="1"/>
    <col min="9985" max="9985" width="74.88671875" style="1" customWidth="1"/>
    <col min="9986" max="9986" width="13.6640625" style="1" customWidth="1"/>
    <col min="9987" max="9987" width="25.88671875" style="1" customWidth="1"/>
    <col min="9988" max="9988" width="20.109375" style="1" customWidth="1"/>
    <col min="9989" max="9989" width="17.44140625" style="1" customWidth="1"/>
    <col min="9990" max="9990" width="23.33203125" style="1" customWidth="1"/>
    <col min="9991" max="9991" width="20.109375" style="1" customWidth="1"/>
    <col min="9992" max="9992" width="24.6640625" style="1" customWidth="1"/>
    <col min="9993" max="9993" width="25.88671875" style="1" customWidth="1"/>
    <col min="9994" max="9994" width="22.88671875" style="1" customWidth="1"/>
    <col min="9995" max="9996" width="21.109375" style="1" customWidth="1"/>
    <col min="9997" max="9997" width="26.6640625" style="1" customWidth="1"/>
    <col min="9998" max="9998" width="27.5546875" style="1" customWidth="1"/>
    <col min="9999" max="9999" width="25" style="1" customWidth="1"/>
    <col min="10000" max="10000" width="23.33203125" style="1" customWidth="1"/>
    <col min="10001" max="10228" width="10.44140625" style="1" customWidth="1"/>
    <col min="10229" max="10240" width="9.109375" style="1"/>
    <col min="10241" max="10241" width="74.88671875" style="1" customWidth="1"/>
    <col min="10242" max="10242" width="13.6640625" style="1" customWidth="1"/>
    <col min="10243" max="10243" width="25.88671875" style="1" customWidth="1"/>
    <col min="10244" max="10244" width="20.109375" style="1" customWidth="1"/>
    <col min="10245" max="10245" width="17.44140625" style="1" customWidth="1"/>
    <col min="10246" max="10246" width="23.33203125" style="1" customWidth="1"/>
    <col min="10247" max="10247" width="20.109375" style="1" customWidth="1"/>
    <col min="10248" max="10248" width="24.6640625" style="1" customWidth="1"/>
    <col min="10249" max="10249" width="25.88671875" style="1" customWidth="1"/>
    <col min="10250" max="10250" width="22.88671875" style="1" customWidth="1"/>
    <col min="10251" max="10252" width="21.109375" style="1" customWidth="1"/>
    <col min="10253" max="10253" width="26.6640625" style="1" customWidth="1"/>
    <col min="10254" max="10254" width="27.5546875" style="1" customWidth="1"/>
    <col min="10255" max="10255" width="25" style="1" customWidth="1"/>
    <col min="10256" max="10256" width="23.33203125" style="1" customWidth="1"/>
    <col min="10257" max="10484" width="10.44140625" style="1" customWidth="1"/>
    <col min="10485" max="10496" width="9.109375" style="1"/>
    <col min="10497" max="10497" width="74.88671875" style="1" customWidth="1"/>
    <col min="10498" max="10498" width="13.6640625" style="1" customWidth="1"/>
    <col min="10499" max="10499" width="25.88671875" style="1" customWidth="1"/>
    <col min="10500" max="10500" width="20.109375" style="1" customWidth="1"/>
    <col min="10501" max="10501" width="17.44140625" style="1" customWidth="1"/>
    <col min="10502" max="10502" width="23.33203125" style="1" customWidth="1"/>
    <col min="10503" max="10503" width="20.109375" style="1" customWidth="1"/>
    <col min="10504" max="10504" width="24.6640625" style="1" customWidth="1"/>
    <col min="10505" max="10505" width="25.88671875" style="1" customWidth="1"/>
    <col min="10506" max="10506" width="22.88671875" style="1" customWidth="1"/>
    <col min="10507" max="10508" width="21.109375" style="1" customWidth="1"/>
    <col min="10509" max="10509" width="26.6640625" style="1" customWidth="1"/>
    <col min="10510" max="10510" width="27.5546875" style="1" customWidth="1"/>
    <col min="10511" max="10511" width="25" style="1" customWidth="1"/>
    <col min="10512" max="10512" width="23.33203125" style="1" customWidth="1"/>
    <col min="10513" max="10740" width="10.44140625" style="1" customWidth="1"/>
    <col min="10741" max="10752" width="9.109375" style="1"/>
    <col min="10753" max="10753" width="74.88671875" style="1" customWidth="1"/>
    <col min="10754" max="10754" width="13.6640625" style="1" customWidth="1"/>
    <col min="10755" max="10755" width="25.88671875" style="1" customWidth="1"/>
    <col min="10756" max="10756" width="20.109375" style="1" customWidth="1"/>
    <col min="10757" max="10757" width="17.44140625" style="1" customWidth="1"/>
    <col min="10758" max="10758" width="23.33203125" style="1" customWidth="1"/>
    <col min="10759" max="10759" width="20.109375" style="1" customWidth="1"/>
    <col min="10760" max="10760" width="24.6640625" style="1" customWidth="1"/>
    <col min="10761" max="10761" width="25.88671875" style="1" customWidth="1"/>
    <col min="10762" max="10762" width="22.88671875" style="1" customWidth="1"/>
    <col min="10763" max="10764" width="21.109375" style="1" customWidth="1"/>
    <col min="10765" max="10765" width="26.6640625" style="1" customWidth="1"/>
    <col min="10766" max="10766" width="27.5546875" style="1" customWidth="1"/>
    <col min="10767" max="10767" width="25" style="1" customWidth="1"/>
    <col min="10768" max="10768" width="23.33203125" style="1" customWidth="1"/>
    <col min="10769" max="10996" width="10.44140625" style="1" customWidth="1"/>
    <col min="10997" max="11008" width="9.109375" style="1"/>
    <col min="11009" max="11009" width="74.88671875" style="1" customWidth="1"/>
    <col min="11010" max="11010" width="13.6640625" style="1" customWidth="1"/>
    <col min="11011" max="11011" width="25.88671875" style="1" customWidth="1"/>
    <col min="11012" max="11012" width="20.109375" style="1" customWidth="1"/>
    <col min="11013" max="11013" width="17.44140625" style="1" customWidth="1"/>
    <col min="11014" max="11014" width="23.33203125" style="1" customWidth="1"/>
    <col min="11015" max="11015" width="20.109375" style="1" customWidth="1"/>
    <col min="11016" max="11016" width="24.6640625" style="1" customWidth="1"/>
    <col min="11017" max="11017" width="25.88671875" style="1" customWidth="1"/>
    <col min="11018" max="11018" width="22.88671875" style="1" customWidth="1"/>
    <col min="11019" max="11020" width="21.109375" style="1" customWidth="1"/>
    <col min="11021" max="11021" width="26.6640625" style="1" customWidth="1"/>
    <col min="11022" max="11022" width="27.5546875" style="1" customWidth="1"/>
    <col min="11023" max="11023" width="25" style="1" customWidth="1"/>
    <col min="11024" max="11024" width="23.33203125" style="1" customWidth="1"/>
    <col min="11025" max="11252" width="10.44140625" style="1" customWidth="1"/>
    <col min="11253" max="11264" width="9.109375" style="1"/>
    <col min="11265" max="11265" width="74.88671875" style="1" customWidth="1"/>
    <col min="11266" max="11266" width="13.6640625" style="1" customWidth="1"/>
    <col min="11267" max="11267" width="25.88671875" style="1" customWidth="1"/>
    <col min="11268" max="11268" width="20.109375" style="1" customWidth="1"/>
    <col min="11269" max="11269" width="17.44140625" style="1" customWidth="1"/>
    <col min="11270" max="11270" width="23.33203125" style="1" customWidth="1"/>
    <col min="11271" max="11271" width="20.109375" style="1" customWidth="1"/>
    <col min="11272" max="11272" width="24.6640625" style="1" customWidth="1"/>
    <col min="11273" max="11273" width="25.88671875" style="1" customWidth="1"/>
    <col min="11274" max="11274" width="22.88671875" style="1" customWidth="1"/>
    <col min="11275" max="11276" width="21.109375" style="1" customWidth="1"/>
    <col min="11277" max="11277" width="26.6640625" style="1" customWidth="1"/>
    <col min="11278" max="11278" width="27.5546875" style="1" customWidth="1"/>
    <col min="11279" max="11279" width="25" style="1" customWidth="1"/>
    <col min="11280" max="11280" width="23.33203125" style="1" customWidth="1"/>
    <col min="11281" max="11508" width="10.44140625" style="1" customWidth="1"/>
    <col min="11509" max="11520" width="9.109375" style="1"/>
    <col min="11521" max="11521" width="74.88671875" style="1" customWidth="1"/>
    <col min="11522" max="11522" width="13.6640625" style="1" customWidth="1"/>
    <col min="11523" max="11523" width="25.88671875" style="1" customWidth="1"/>
    <col min="11524" max="11524" width="20.109375" style="1" customWidth="1"/>
    <col min="11525" max="11525" width="17.44140625" style="1" customWidth="1"/>
    <col min="11526" max="11526" width="23.33203125" style="1" customWidth="1"/>
    <col min="11527" max="11527" width="20.109375" style="1" customWidth="1"/>
    <col min="11528" max="11528" width="24.6640625" style="1" customWidth="1"/>
    <col min="11529" max="11529" width="25.88671875" style="1" customWidth="1"/>
    <col min="11530" max="11530" width="22.88671875" style="1" customWidth="1"/>
    <col min="11531" max="11532" width="21.109375" style="1" customWidth="1"/>
    <col min="11533" max="11533" width="26.6640625" style="1" customWidth="1"/>
    <col min="11534" max="11534" width="27.5546875" style="1" customWidth="1"/>
    <col min="11535" max="11535" width="25" style="1" customWidth="1"/>
    <col min="11536" max="11536" width="23.33203125" style="1" customWidth="1"/>
    <col min="11537" max="11764" width="10.44140625" style="1" customWidth="1"/>
    <col min="11765" max="11776" width="9.109375" style="1"/>
    <col min="11777" max="11777" width="74.88671875" style="1" customWidth="1"/>
    <col min="11778" max="11778" width="13.6640625" style="1" customWidth="1"/>
    <col min="11779" max="11779" width="25.88671875" style="1" customWidth="1"/>
    <col min="11780" max="11780" width="20.109375" style="1" customWidth="1"/>
    <col min="11781" max="11781" width="17.44140625" style="1" customWidth="1"/>
    <col min="11782" max="11782" width="23.33203125" style="1" customWidth="1"/>
    <col min="11783" max="11783" width="20.109375" style="1" customWidth="1"/>
    <col min="11784" max="11784" width="24.6640625" style="1" customWidth="1"/>
    <col min="11785" max="11785" width="25.88671875" style="1" customWidth="1"/>
    <col min="11786" max="11786" width="22.88671875" style="1" customWidth="1"/>
    <col min="11787" max="11788" width="21.109375" style="1" customWidth="1"/>
    <col min="11789" max="11789" width="26.6640625" style="1" customWidth="1"/>
    <col min="11790" max="11790" width="27.5546875" style="1" customWidth="1"/>
    <col min="11791" max="11791" width="25" style="1" customWidth="1"/>
    <col min="11792" max="11792" width="23.33203125" style="1" customWidth="1"/>
    <col min="11793" max="12020" width="10.44140625" style="1" customWidth="1"/>
    <col min="12021" max="12032" width="9.109375" style="1"/>
    <col min="12033" max="12033" width="74.88671875" style="1" customWidth="1"/>
    <col min="12034" max="12034" width="13.6640625" style="1" customWidth="1"/>
    <col min="12035" max="12035" width="25.88671875" style="1" customWidth="1"/>
    <col min="12036" max="12036" width="20.109375" style="1" customWidth="1"/>
    <col min="12037" max="12037" width="17.44140625" style="1" customWidth="1"/>
    <col min="12038" max="12038" width="23.33203125" style="1" customWidth="1"/>
    <col min="12039" max="12039" width="20.109375" style="1" customWidth="1"/>
    <col min="12040" max="12040" width="24.6640625" style="1" customWidth="1"/>
    <col min="12041" max="12041" width="25.88671875" style="1" customWidth="1"/>
    <col min="12042" max="12042" width="22.88671875" style="1" customWidth="1"/>
    <col min="12043" max="12044" width="21.109375" style="1" customWidth="1"/>
    <col min="12045" max="12045" width="26.6640625" style="1" customWidth="1"/>
    <col min="12046" max="12046" width="27.5546875" style="1" customWidth="1"/>
    <col min="12047" max="12047" width="25" style="1" customWidth="1"/>
    <col min="12048" max="12048" width="23.33203125" style="1" customWidth="1"/>
    <col min="12049" max="12276" width="10.44140625" style="1" customWidth="1"/>
    <col min="12277" max="12288" width="9.109375" style="1"/>
    <col min="12289" max="12289" width="74.88671875" style="1" customWidth="1"/>
    <col min="12290" max="12290" width="13.6640625" style="1" customWidth="1"/>
    <col min="12291" max="12291" width="25.88671875" style="1" customWidth="1"/>
    <col min="12292" max="12292" width="20.109375" style="1" customWidth="1"/>
    <col min="12293" max="12293" width="17.44140625" style="1" customWidth="1"/>
    <col min="12294" max="12294" width="23.33203125" style="1" customWidth="1"/>
    <col min="12295" max="12295" width="20.109375" style="1" customWidth="1"/>
    <col min="12296" max="12296" width="24.6640625" style="1" customWidth="1"/>
    <col min="12297" max="12297" width="25.88671875" style="1" customWidth="1"/>
    <col min="12298" max="12298" width="22.88671875" style="1" customWidth="1"/>
    <col min="12299" max="12300" width="21.109375" style="1" customWidth="1"/>
    <col min="12301" max="12301" width="26.6640625" style="1" customWidth="1"/>
    <col min="12302" max="12302" width="27.5546875" style="1" customWidth="1"/>
    <col min="12303" max="12303" width="25" style="1" customWidth="1"/>
    <col min="12304" max="12304" width="23.33203125" style="1" customWidth="1"/>
    <col min="12305" max="12532" width="10.44140625" style="1" customWidth="1"/>
    <col min="12533" max="12544" width="9.109375" style="1"/>
    <col min="12545" max="12545" width="74.88671875" style="1" customWidth="1"/>
    <col min="12546" max="12546" width="13.6640625" style="1" customWidth="1"/>
    <col min="12547" max="12547" width="25.88671875" style="1" customWidth="1"/>
    <col min="12548" max="12548" width="20.109375" style="1" customWidth="1"/>
    <col min="12549" max="12549" width="17.44140625" style="1" customWidth="1"/>
    <col min="12550" max="12550" width="23.33203125" style="1" customWidth="1"/>
    <col min="12551" max="12551" width="20.109375" style="1" customWidth="1"/>
    <col min="12552" max="12552" width="24.6640625" style="1" customWidth="1"/>
    <col min="12553" max="12553" width="25.88671875" style="1" customWidth="1"/>
    <col min="12554" max="12554" width="22.88671875" style="1" customWidth="1"/>
    <col min="12555" max="12556" width="21.109375" style="1" customWidth="1"/>
    <col min="12557" max="12557" width="26.6640625" style="1" customWidth="1"/>
    <col min="12558" max="12558" width="27.5546875" style="1" customWidth="1"/>
    <col min="12559" max="12559" width="25" style="1" customWidth="1"/>
    <col min="12560" max="12560" width="23.33203125" style="1" customWidth="1"/>
    <col min="12561" max="12788" width="10.44140625" style="1" customWidth="1"/>
    <col min="12789" max="12800" width="9.109375" style="1"/>
    <col min="12801" max="12801" width="74.88671875" style="1" customWidth="1"/>
    <col min="12802" max="12802" width="13.6640625" style="1" customWidth="1"/>
    <col min="12803" max="12803" width="25.88671875" style="1" customWidth="1"/>
    <col min="12804" max="12804" width="20.109375" style="1" customWidth="1"/>
    <col min="12805" max="12805" width="17.44140625" style="1" customWidth="1"/>
    <col min="12806" max="12806" width="23.33203125" style="1" customWidth="1"/>
    <col min="12807" max="12807" width="20.109375" style="1" customWidth="1"/>
    <col min="12808" max="12808" width="24.6640625" style="1" customWidth="1"/>
    <col min="12809" max="12809" width="25.88671875" style="1" customWidth="1"/>
    <col min="12810" max="12810" width="22.88671875" style="1" customWidth="1"/>
    <col min="12811" max="12812" width="21.109375" style="1" customWidth="1"/>
    <col min="12813" max="12813" width="26.6640625" style="1" customWidth="1"/>
    <col min="12814" max="12814" width="27.5546875" style="1" customWidth="1"/>
    <col min="12815" max="12815" width="25" style="1" customWidth="1"/>
    <col min="12816" max="12816" width="23.33203125" style="1" customWidth="1"/>
    <col min="12817" max="13044" width="10.44140625" style="1" customWidth="1"/>
    <col min="13045" max="13056" width="9.109375" style="1"/>
    <col min="13057" max="13057" width="74.88671875" style="1" customWidth="1"/>
    <col min="13058" max="13058" width="13.6640625" style="1" customWidth="1"/>
    <col min="13059" max="13059" width="25.88671875" style="1" customWidth="1"/>
    <col min="13060" max="13060" width="20.109375" style="1" customWidth="1"/>
    <col min="13061" max="13061" width="17.44140625" style="1" customWidth="1"/>
    <col min="13062" max="13062" width="23.33203125" style="1" customWidth="1"/>
    <col min="13063" max="13063" width="20.109375" style="1" customWidth="1"/>
    <col min="13064" max="13064" width="24.6640625" style="1" customWidth="1"/>
    <col min="13065" max="13065" width="25.88671875" style="1" customWidth="1"/>
    <col min="13066" max="13066" width="22.88671875" style="1" customWidth="1"/>
    <col min="13067" max="13068" width="21.109375" style="1" customWidth="1"/>
    <col min="13069" max="13069" width="26.6640625" style="1" customWidth="1"/>
    <col min="13070" max="13070" width="27.5546875" style="1" customWidth="1"/>
    <col min="13071" max="13071" width="25" style="1" customWidth="1"/>
    <col min="13072" max="13072" width="23.33203125" style="1" customWidth="1"/>
    <col min="13073" max="13300" width="10.44140625" style="1" customWidth="1"/>
    <col min="13301" max="13312" width="9.109375" style="1"/>
    <col min="13313" max="13313" width="74.88671875" style="1" customWidth="1"/>
    <col min="13314" max="13314" width="13.6640625" style="1" customWidth="1"/>
    <col min="13315" max="13315" width="25.88671875" style="1" customWidth="1"/>
    <col min="13316" max="13316" width="20.109375" style="1" customWidth="1"/>
    <col min="13317" max="13317" width="17.44140625" style="1" customWidth="1"/>
    <col min="13318" max="13318" width="23.33203125" style="1" customWidth="1"/>
    <col min="13319" max="13319" width="20.109375" style="1" customWidth="1"/>
    <col min="13320" max="13320" width="24.6640625" style="1" customWidth="1"/>
    <col min="13321" max="13321" width="25.88671875" style="1" customWidth="1"/>
    <col min="13322" max="13322" width="22.88671875" style="1" customWidth="1"/>
    <col min="13323" max="13324" width="21.109375" style="1" customWidth="1"/>
    <col min="13325" max="13325" width="26.6640625" style="1" customWidth="1"/>
    <col min="13326" max="13326" width="27.5546875" style="1" customWidth="1"/>
    <col min="13327" max="13327" width="25" style="1" customWidth="1"/>
    <col min="13328" max="13328" width="23.33203125" style="1" customWidth="1"/>
    <col min="13329" max="13556" width="10.44140625" style="1" customWidth="1"/>
    <col min="13557" max="13568" width="9.109375" style="1"/>
    <col min="13569" max="13569" width="74.88671875" style="1" customWidth="1"/>
    <col min="13570" max="13570" width="13.6640625" style="1" customWidth="1"/>
    <col min="13571" max="13571" width="25.88671875" style="1" customWidth="1"/>
    <col min="13572" max="13572" width="20.109375" style="1" customWidth="1"/>
    <col min="13573" max="13573" width="17.44140625" style="1" customWidth="1"/>
    <col min="13574" max="13574" width="23.33203125" style="1" customWidth="1"/>
    <col min="13575" max="13575" width="20.109375" style="1" customWidth="1"/>
    <col min="13576" max="13576" width="24.6640625" style="1" customWidth="1"/>
    <col min="13577" max="13577" width="25.88671875" style="1" customWidth="1"/>
    <col min="13578" max="13578" width="22.88671875" style="1" customWidth="1"/>
    <col min="13579" max="13580" width="21.109375" style="1" customWidth="1"/>
    <col min="13581" max="13581" width="26.6640625" style="1" customWidth="1"/>
    <col min="13582" max="13582" width="27.5546875" style="1" customWidth="1"/>
    <col min="13583" max="13583" width="25" style="1" customWidth="1"/>
    <col min="13584" max="13584" width="23.33203125" style="1" customWidth="1"/>
    <col min="13585" max="13812" width="10.44140625" style="1" customWidth="1"/>
    <col min="13813" max="13824" width="9.109375" style="1"/>
    <col min="13825" max="13825" width="74.88671875" style="1" customWidth="1"/>
    <col min="13826" max="13826" width="13.6640625" style="1" customWidth="1"/>
    <col min="13827" max="13827" width="25.88671875" style="1" customWidth="1"/>
    <col min="13828" max="13828" width="20.109375" style="1" customWidth="1"/>
    <col min="13829" max="13829" width="17.44140625" style="1" customWidth="1"/>
    <col min="13830" max="13830" width="23.33203125" style="1" customWidth="1"/>
    <col min="13831" max="13831" width="20.109375" style="1" customWidth="1"/>
    <col min="13832" max="13832" width="24.6640625" style="1" customWidth="1"/>
    <col min="13833" max="13833" width="25.88671875" style="1" customWidth="1"/>
    <col min="13834" max="13834" width="22.88671875" style="1" customWidth="1"/>
    <col min="13835" max="13836" width="21.109375" style="1" customWidth="1"/>
    <col min="13837" max="13837" width="26.6640625" style="1" customWidth="1"/>
    <col min="13838" max="13838" width="27.5546875" style="1" customWidth="1"/>
    <col min="13839" max="13839" width="25" style="1" customWidth="1"/>
    <col min="13840" max="13840" width="23.33203125" style="1" customWidth="1"/>
    <col min="13841" max="14068" width="10.44140625" style="1" customWidth="1"/>
    <col min="14069" max="14080" width="9.109375" style="1"/>
    <col min="14081" max="14081" width="74.88671875" style="1" customWidth="1"/>
    <col min="14082" max="14082" width="13.6640625" style="1" customWidth="1"/>
    <col min="14083" max="14083" width="25.88671875" style="1" customWidth="1"/>
    <col min="14084" max="14084" width="20.109375" style="1" customWidth="1"/>
    <col min="14085" max="14085" width="17.44140625" style="1" customWidth="1"/>
    <col min="14086" max="14086" width="23.33203125" style="1" customWidth="1"/>
    <col min="14087" max="14087" width="20.109375" style="1" customWidth="1"/>
    <col min="14088" max="14088" width="24.6640625" style="1" customWidth="1"/>
    <col min="14089" max="14089" width="25.88671875" style="1" customWidth="1"/>
    <col min="14090" max="14090" width="22.88671875" style="1" customWidth="1"/>
    <col min="14091" max="14092" width="21.109375" style="1" customWidth="1"/>
    <col min="14093" max="14093" width="26.6640625" style="1" customWidth="1"/>
    <col min="14094" max="14094" width="27.5546875" style="1" customWidth="1"/>
    <col min="14095" max="14095" width="25" style="1" customWidth="1"/>
    <col min="14096" max="14096" width="23.33203125" style="1" customWidth="1"/>
    <col min="14097" max="14324" width="10.44140625" style="1" customWidth="1"/>
    <col min="14325" max="14336" width="9.109375" style="1"/>
    <col min="14337" max="14337" width="74.88671875" style="1" customWidth="1"/>
    <col min="14338" max="14338" width="13.6640625" style="1" customWidth="1"/>
    <col min="14339" max="14339" width="25.88671875" style="1" customWidth="1"/>
    <col min="14340" max="14340" width="20.109375" style="1" customWidth="1"/>
    <col min="14341" max="14341" width="17.44140625" style="1" customWidth="1"/>
    <col min="14342" max="14342" width="23.33203125" style="1" customWidth="1"/>
    <col min="14343" max="14343" width="20.109375" style="1" customWidth="1"/>
    <col min="14344" max="14344" width="24.6640625" style="1" customWidth="1"/>
    <col min="14345" max="14345" width="25.88671875" style="1" customWidth="1"/>
    <col min="14346" max="14346" width="22.88671875" style="1" customWidth="1"/>
    <col min="14347" max="14348" width="21.109375" style="1" customWidth="1"/>
    <col min="14349" max="14349" width="26.6640625" style="1" customWidth="1"/>
    <col min="14350" max="14350" width="27.5546875" style="1" customWidth="1"/>
    <col min="14351" max="14351" width="25" style="1" customWidth="1"/>
    <col min="14352" max="14352" width="23.33203125" style="1" customWidth="1"/>
    <col min="14353" max="14580" width="10.44140625" style="1" customWidth="1"/>
    <col min="14581" max="14592" width="9.109375" style="1"/>
    <col min="14593" max="14593" width="74.88671875" style="1" customWidth="1"/>
    <col min="14594" max="14594" width="13.6640625" style="1" customWidth="1"/>
    <col min="14595" max="14595" width="25.88671875" style="1" customWidth="1"/>
    <col min="14596" max="14596" width="20.109375" style="1" customWidth="1"/>
    <col min="14597" max="14597" width="17.44140625" style="1" customWidth="1"/>
    <col min="14598" max="14598" width="23.33203125" style="1" customWidth="1"/>
    <col min="14599" max="14599" width="20.109375" style="1" customWidth="1"/>
    <col min="14600" max="14600" width="24.6640625" style="1" customWidth="1"/>
    <col min="14601" max="14601" width="25.88671875" style="1" customWidth="1"/>
    <col min="14602" max="14602" width="22.88671875" style="1" customWidth="1"/>
    <col min="14603" max="14604" width="21.109375" style="1" customWidth="1"/>
    <col min="14605" max="14605" width="26.6640625" style="1" customWidth="1"/>
    <col min="14606" max="14606" width="27.5546875" style="1" customWidth="1"/>
    <col min="14607" max="14607" width="25" style="1" customWidth="1"/>
    <col min="14608" max="14608" width="23.33203125" style="1" customWidth="1"/>
    <col min="14609" max="14836" width="10.44140625" style="1" customWidth="1"/>
    <col min="14837" max="14848" width="9.109375" style="1"/>
    <col min="14849" max="14849" width="74.88671875" style="1" customWidth="1"/>
    <col min="14850" max="14850" width="13.6640625" style="1" customWidth="1"/>
    <col min="14851" max="14851" width="25.88671875" style="1" customWidth="1"/>
    <col min="14852" max="14852" width="20.109375" style="1" customWidth="1"/>
    <col min="14853" max="14853" width="17.44140625" style="1" customWidth="1"/>
    <col min="14854" max="14854" width="23.33203125" style="1" customWidth="1"/>
    <col min="14855" max="14855" width="20.109375" style="1" customWidth="1"/>
    <col min="14856" max="14856" width="24.6640625" style="1" customWidth="1"/>
    <col min="14857" max="14857" width="25.88671875" style="1" customWidth="1"/>
    <col min="14858" max="14858" width="22.88671875" style="1" customWidth="1"/>
    <col min="14859" max="14860" width="21.109375" style="1" customWidth="1"/>
    <col min="14861" max="14861" width="26.6640625" style="1" customWidth="1"/>
    <col min="14862" max="14862" width="27.5546875" style="1" customWidth="1"/>
    <col min="14863" max="14863" width="25" style="1" customWidth="1"/>
    <col min="14864" max="14864" width="23.33203125" style="1" customWidth="1"/>
    <col min="14865" max="15092" width="10.44140625" style="1" customWidth="1"/>
    <col min="15093" max="15104" width="9.109375" style="1"/>
    <col min="15105" max="15105" width="74.88671875" style="1" customWidth="1"/>
    <col min="15106" max="15106" width="13.6640625" style="1" customWidth="1"/>
    <col min="15107" max="15107" width="25.88671875" style="1" customWidth="1"/>
    <col min="15108" max="15108" width="20.109375" style="1" customWidth="1"/>
    <col min="15109" max="15109" width="17.44140625" style="1" customWidth="1"/>
    <col min="15110" max="15110" width="23.33203125" style="1" customWidth="1"/>
    <col min="15111" max="15111" width="20.109375" style="1" customWidth="1"/>
    <col min="15112" max="15112" width="24.6640625" style="1" customWidth="1"/>
    <col min="15113" max="15113" width="25.88671875" style="1" customWidth="1"/>
    <col min="15114" max="15114" width="22.88671875" style="1" customWidth="1"/>
    <col min="15115" max="15116" width="21.109375" style="1" customWidth="1"/>
    <col min="15117" max="15117" width="26.6640625" style="1" customWidth="1"/>
    <col min="15118" max="15118" width="27.5546875" style="1" customWidth="1"/>
    <col min="15119" max="15119" width="25" style="1" customWidth="1"/>
    <col min="15120" max="15120" width="23.33203125" style="1" customWidth="1"/>
    <col min="15121" max="15348" width="10.44140625" style="1" customWidth="1"/>
    <col min="15349" max="15360" width="9.109375" style="1"/>
    <col min="15361" max="15361" width="74.88671875" style="1" customWidth="1"/>
    <col min="15362" max="15362" width="13.6640625" style="1" customWidth="1"/>
    <col min="15363" max="15363" width="25.88671875" style="1" customWidth="1"/>
    <col min="15364" max="15364" width="20.109375" style="1" customWidth="1"/>
    <col min="15365" max="15365" width="17.44140625" style="1" customWidth="1"/>
    <col min="15366" max="15366" width="23.33203125" style="1" customWidth="1"/>
    <col min="15367" max="15367" width="20.109375" style="1" customWidth="1"/>
    <col min="15368" max="15368" width="24.6640625" style="1" customWidth="1"/>
    <col min="15369" max="15369" width="25.88671875" style="1" customWidth="1"/>
    <col min="15370" max="15370" width="22.88671875" style="1" customWidth="1"/>
    <col min="15371" max="15372" width="21.109375" style="1" customWidth="1"/>
    <col min="15373" max="15373" width="26.6640625" style="1" customWidth="1"/>
    <col min="15374" max="15374" width="27.5546875" style="1" customWidth="1"/>
    <col min="15375" max="15375" width="25" style="1" customWidth="1"/>
    <col min="15376" max="15376" width="23.33203125" style="1" customWidth="1"/>
    <col min="15377" max="15604" width="10.44140625" style="1" customWidth="1"/>
    <col min="15605" max="15616" width="9.109375" style="1"/>
    <col min="15617" max="15617" width="74.88671875" style="1" customWidth="1"/>
    <col min="15618" max="15618" width="13.6640625" style="1" customWidth="1"/>
    <col min="15619" max="15619" width="25.88671875" style="1" customWidth="1"/>
    <col min="15620" max="15620" width="20.109375" style="1" customWidth="1"/>
    <col min="15621" max="15621" width="17.44140625" style="1" customWidth="1"/>
    <col min="15622" max="15622" width="23.33203125" style="1" customWidth="1"/>
    <col min="15623" max="15623" width="20.109375" style="1" customWidth="1"/>
    <col min="15624" max="15624" width="24.6640625" style="1" customWidth="1"/>
    <col min="15625" max="15625" width="25.88671875" style="1" customWidth="1"/>
    <col min="15626" max="15626" width="22.88671875" style="1" customWidth="1"/>
    <col min="15627" max="15628" width="21.109375" style="1" customWidth="1"/>
    <col min="15629" max="15629" width="26.6640625" style="1" customWidth="1"/>
    <col min="15630" max="15630" width="27.5546875" style="1" customWidth="1"/>
    <col min="15631" max="15631" width="25" style="1" customWidth="1"/>
    <col min="15632" max="15632" width="23.33203125" style="1" customWidth="1"/>
    <col min="15633" max="15860" width="10.44140625" style="1" customWidth="1"/>
    <col min="15861" max="15872" width="9.109375" style="1"/>
    <col min="15873" max="15873" width="74.88671875" style="1" customWidth="1"/>
    <col min="15874" max="15874" width="13.6640625" style="1" customWidth="1"/>
    <col min="15875" max="15875" width="25.88671875" style="1" customWidth="1"/>
    <col min="15876" max="15876" width="20.109375" style="1" customWidth="1"/>
    <col min="15877" max="15877" width="17.44140625" style="1" customWidth="1"/>
    <col min="15878" max="15878" width="23.33203125" style="1" customWidth="1"/>
    <col min="15879" max="15879" width="20.109375" style="1" customWidth="1"/>
    <col min="15880" max="15880" width="24.6640625" style="1" customWidth="1"/>
    <col min="15881" max="15881" width="25.88671875" style="1" customWidth="1"/>
    <col min="15882" max="15882" width="22.88671875" style="1" customWidth="1"/>
    <col min="15883" max="15884" width="21.109375" style="1" customWidth="1"/>
    <col min="15885" max="15885" width="26.6640625" style="1" customWidth="1"/>
    <col min="15886" max="15886" width="27.5546875" style="1" customWidth="1"/>
    <col min="15887" max="15887" width="25" style="1" customWidth="1"/>
    <col min="15888" max="15888" width="23.33203125" style="1" customWidth="1"/>
    <col min="15889" max="16116" width="10.44140625" style="1" customWidth="1"/>
    <col min="16117" max="16128" width="9.109375" style="1"/>
    <col min="16129" max="16129" width="74.88671875" style="1" customWidth="1"/>
    <col min="16130" max="16130" width="13.6640625" style="1" customWidth="1"/>
    <col min="16131" max="16131" width="25.88671875" style="1" customWidth="1"/>
    <col min="16132" max="16132" width="20.109375" style="1" customWidth="1"/>
    <col min="16133" max="16133" width="17.44140625" style="1" customWidth="1"/>
    <col min="16134" max="16134" width="23.33203125" style="1" customWidth="1"/>
    <col min="16135" max="16135" width="20.109375" style="1" customWidth="1"/>
    <col min="16136" max="16136" width="24.6640625" style="1" customWidth="1"/>
    <col min="16137" max="16137" width="25.88671875" style="1" customWidth="1"/>
    <col min="16138" max="16138" width="22.88671875" style="1" customWidth="1"/>
    <col min="16139" max="16140" width="21.109375" style="1" customWidth="1"/>
    <col min="16141" max="16141" width="26.6640625" style="1" customWidth="1"/>
    <col min="16142" max="16142" width="27.5546875" style="1" customWidth="1"/>
    <col min="16143" max="16143" width="25" style="1" customWidth="1"/>
    <col min="16144" max="16144" width="23.33203125" style="1" customWidth="1"/>
    <col min="16145" max="16372" width="10.44140625" style="1" customWidth="1"/>
    <col min="16373" max="16384" width="9.109375" style="1"/>
  </cols>
  <sheetData>
    <row r="1" spans="1:16" s="114" customFormat="1" ht="51.75" customHeight="1">
      <c r="M1" s="115"/>
      <c r="N1" s="116" t="s">
        <v>58</v>
      </c>
      <c r="O1" s="116"/>
      <c r="P1" s="116"/>
    </row>
    <row r="2" spans="1:16" s="114" customFormat="1" ht="51.75" customHeight="1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5"/>
      <c r="N2" s="118"/>
      <c r="O2" s="118"/>
      <c r="P2" s="118"/>
    </row>
    <row r="3" spans="1:16" s="126" customFormat="1" ht="331.5" customHeight="1">
      <c r="A3" s="119" t="s">
        <v>46</v>
      </c>
      <c r="B3" s="120" t="s">
        <v>25</v>
      </c>
      <c r="C3" s="120" t="s">
        <v>60</v>
      </c>
      <c r="D3" s="121" t="s">
        <v>61</v>
      </c>
      <c r="E3" s="121" t="s">
        <v>62</v>
      </c>
      <c r="F3" s="120" t="s">
        <v>63</v>
      </c>
      <c r="G3" s="121" t="s">
        <v>30</v>
      </c>
      <c r="H3" s="122" t="s">
        <v>64</v>
      </c>
      <c r="I3" s="121" t="s">
        <v>65</v>
      </c>
      <c r="J3" s="123" t="s">
        <v>66</v>
      </c>
      <c r="K3" s="123" t="s">
        <v>67</v>
      </c>
      <c r="L3" s="123" t="s">
        <v>68</v>
      </c>
      <c r="M3" s="124" t="s">
        <v>69</v>
      </c>
      <c r="N3" s="125" t="s">
        <v>70</v>
      </c>
      <c r="O3" s="125" t="s">
        <v>71</v>
      </c>
      <c r="P3" s="120" t="s">
        <v>34</v>
      </c>
    </row>
    <row r="4" spans="1:16" s="128" customFormat="1" ht="37.5" customHeight="1">
      <c r="A4" s="127" t="s">
        <v>50</v>
      </c>
      <c r="B4" s="127" t="s">
        <v>36</v>
      </c>
      <c r="C4" s="127">
        <v>1</v>
      </c>
      <c r="D4" s="127">
        <f>1+C4</f>
        <v>2</v>
      </c>
      <c r="E4" s="127">
        <f t="shared" ref="E4:P4" si="0">1+D4</f>
        <v>3</v>
      </c>
      <c r="F4" s="127">
        <f t="shared" si="0"/>
        <v>4</v>
      </c>
      <c r="G4" s="127">
        <f t="shared" si="0"/>
        <v>5</v>
      </c>
      <c r="H4" s="127">
        <f t="shared" si="0"/>
        <v>6</v>
      </c>
      <c r="I4" s="127">
        <f t="shared" si="0"/>
        <v>7</v>
      </c>
      <c r="J4" s="127">
        <f t="shared" si="0"/>
        <v>8</v>
      </c>
      <c r="K4" s="127">
        <f t="shared" si="0"/>
        <v>9</v>
      </c>
      <c r="L4" s="127">
        <f t="shared" si="0"/>
        <v>10</v>
      </c>
      <c r="M4" s="127">
        <f t="shared" si="0"/>
        <v>11</v>
      </c>
      <c r="N4" s="127">
        <f t="shared" si="0"/>
        <v>12</v>
      </c>
      <c r="O4" s="127">
        <f t="shared" si="0"/>
        <v>13</v>
      </c>
      <c r="P4" s="127">
        <f t="shared" si="0"/>
        <v>14</v>
      </c>
    </row>
    <row r="5" spans="1:16" s="46" customFormat="1" ht="205.5" customHeight="1">
      <c r="A5" s="129" t="s">
        <v>72</v>
      </c>
      <c r="B5" s="130">
        <v>1</v>
      </c>
      <c r="C5" s="131">
        <v>121</v>
      </c>
      <c r="D5" s="132">
        <v>0</v>
      </c>
      <c r="E5" s="132">
        <v>121</v>
      </c>
      <c r="F5" s="132">
        <v>62</v>
      </c>
      <c r="G5" s="132">
        <v>5</v>
      </c>
      <c r="H5" s="132">
        <v>3</v>
      </c>
      <c r="I5" s="132">
        <v>2</v>
      </c>
      <c r="J5" s="132">
        <v>45</v>
      </c>
      <c r="K5" s="132">
        <v>0</v>
      </c>
      <c r="L5" s="132">
        <v>7</v>
      </c>
      <c r="M5" s="132">
        <v>0</v>
      </c>
      <c r="N5" s="132">
        <v>0</v>
      </c>
      <c r="O5" s="132">
        <v>3</v>
      </c>
      <c r="P5" s="132">
        <v>59</v>
      </c>
    </row>
    <row r="6" spans="1:16" s="46" customFormat="1" ht="118.5" customHeight="1">
      <c r="A6" s="133" t="s">
        <v>73</v>
      </c>
      <c r="B6" s="130">
        <f>1+B5</f>
        <v>2</v>
      </c>
      <c r="C6" s="131">
        <v>75</v>
      </c>
      <c r="D6" s="132">
        <v>0</v>
      </c>
      <c r="E6" s="132">
        <v>75</v>
      </c>
      <c r="F6" s="132">
        <v>42</v>
      </c>
      <c r="G6" s="132">
        <v>2</v>
      </c>
      <c r="H6" s="132">
        <v>0</v>
      </c>
      <c r="I6" s="132">
        <v>0</v>
      </c>
      <c r="J6" s="132">
        <v>35</v>
      </c>
      <c r="K6" s="132">
        <v>0</v>
      </c>
      <c r="L6" s="132">
        <v>5</v>
      </c>
      <c r="M6" s="132">
        <v>0</v>
      </c>
      <c r="N6" s="132">
        <v>0</v>
      </c>
      <c r="O6" s="132">
        <v>3</v>
      </c>
      <c r="P6" s="132">
        <v>33</v>
      </c>
    </row>
    <row r="7" spans="1:16" s="46" customFormat="1" ht="61.5" customHeight="1">
      <c r="A7" s="134" t="s">
        <v>74</v>
      </c>
      <c r="B7" s="130">
        <f t="shared" ref="B7:B15" si="1">1+B6</f>
        <v>3</v>
      </c>
      <c r="C7" s="135">
        <v>5</v>
      </c>
      <c r="D7" s="136">
        <v>0</v>
      </c>
      <c r="E7" s="136">
        <v>5</v>
      </c>
      <c r="F7" s="136">
        <v>3</v>
      </c>
      <c r="G7" s="136">
        <v>1</v>
      </c>
      <c r="H7" s="136">
        <v>0</v>
      </c>
      <c r="I7" s="136">
        <v>0</v>
      </c>
      <c r="J7" s="136">
        <v>2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2</v>
      </c>
    </row>
    <row r="8" spans="1:16" s="46" customFormat="1" ht="70.5" customHeight="1">
      <c r="A8" s="134" t="s">
        <v>75</v>
      </c>
      <c r="B8" s="130">
        <f t="shared" si="1"/>
        <v>4</v>
      </c>
      <c r="C8" s="135">
        <v>2</v>
      </c>
      <c r="D8" s="136">
        <v>0</v>
      </c>
      <c r="E8" s="136">
        <v>2</v>
      </c>
      <c r="F8" s="136">
        <v>3</v>
      </c>
      <c r="G8" s="136">
        <v>1</v>
      </c>
      <c r="H8" s="136">
        <v>0</v>
      </c>
      <c r="I8" s="136">
        <v>0</v>
      </c>
      <c r="J8" s="136">
        <v>2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</row>
    <row r="9" spans="1:16" s="46" customFormat="1" ht="66" customHeight="1">
      <c r="A9" s="134" t="s">
        <v>76</v>
      </c>
      <c r="B9" s="130">
        <f t="shared" si="1"/>
        <v>5</v>
      </c>
      <c r="C9" s="135">
        <v>4</v>
      </c>
      <c r="D9" s="136">
        <v>0</v>
      </c>
      <c r="E9" s="136">
        <v>4</v>
      </c>
      <c r="F9" s="136">
        <v>4</v>
      </c>
      <c r="G9" s="136">
        <v>0</v>
      </c>
      <c r="H9" s="136">
        <v>0</v>
      </c>
      <c r="I9" s="136">
        <v>0</v>
      </c>
      <c r="J9" s="136">
        <v>4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</row>
    <row r="10" spans="1:16" s="46" customFormat="1" ht="78" customHeight="1">
      <c r="A10" s="134" t="s">
        <v>77</v>
      </c>
      <c r="B10" s="130">
        <f t="shared" si="1"/>
        <v>6</v>
      </c>
      <c r="C10" s="135">
        <v>49</v>
      </c>
      <c r="D10" s="136">
        <v>0</v>
      </c>
      <c r="E10" s="136">
        <v>49</v>
      </c>
      <c r="F10" s="136">
        <v>25</v>
      </c>
      <c r="G10" s="136">
        <v>0</v>
      </c>
      <c r="H10" s="136">
        <v>0</v>
      </c>
      <c r="I10" s="136">
        <v>0</v>
      </c>
      <c r="J10" s="136">
        <v>24</v>
      </c>
      <c r="K10" s="136">
        <v>0</v>
      </c>
      <c r="L10" s="136">
        <v>2</v>
      </c>
      <c r="M10" s="136">
        <v>0</v>
      </c>
      <c r="N10" s="136">
        <v>0</v>
      </c>
      <c r="O10" s="136">
        <v>1</v>
      </c>
      <c r="P10" s="136">
        <v>23</v>
      </c>
    </row>
    <row r="11" spans="1:16" s="46" customFormat="1" ht="135.75" customHeight="1">
      <c r="A11" s="133" t="s">
        <v>78</v>
      </c>
      <c r="B11" s="130">
        <f t="shared" si="1"/>
        <v>7</v>
      </c>
      <c r="C11" s="131">
        <v>46</v>
      </c>
      <c r="D11" s="132">
        <v>0</v>
      </c>
      <c r="E11" s="132">
        <v>46</v>
      </c>
      <c r="F11" s="132">
        <v>20</v>
      </c>
      <c r="G11" s="132">
        <v>3</v>
      </c>
      <c r="H11" s="132">
        <v>3</v>
      </c>
      <c r="I11" s="132">
        <v>2</v>
      </c>
      <c r="J11" s="132">
        <v>10</v>
      </c>
      <c r="K11" s="132">
        <v>0</v>
      </c>
      <c r="L11" s="132">
        <v>2</v>
      </c>
      <c r="M11" s="132">
        <v>0</v>
      </c>
      <c r="N11" s="132">
        <v>0</v>
      </c>
      <c r="O11" s="132">
        <v>0</v>
      </c>
      <c r="P11" s="132">
        <v>26</v>
      </c>
    </row>
    <row r="12" spans="1:16" s="46" customFormat="1" ht="78" customHeight="1">
      <c r="A12" s="134" t="s">
        <v>74</v>
      </c>
      <c r="B12" s="130">
        <f t="shared" si="1"/>
        <v>8</v>
      </c>
      <c r="C12" s="135">
        <v>3</v>
      </c>
      <c r="D12" s="136">
        <v>0</v>
      </c>
      <c r="E12" s="136">
        <v>3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</row>
    <row r="13" spans="1:16" s="46" customFormat="1" ht="81" customHeight="1">
      <c r="A13" s="134" t="s">
        <v>75</v>
      </c>
      <c r="B13" s="130">
        <f t="shared" si="1"/>
        <v>9</v>
      </c>
      <c r="C13" s="135">
        <v>1</v>
      </c>
      <c r="D13" s="136">
        <v>0</v>
      </c>
      <c r="E13" s="136">
        <v>1</v>
      </c>
      <c r="F13" s="136">
        <v>0</v>
      </c>
      <c r="G13" s="136">
        <v>0</v>
      </c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</row>
    <row r="14" spans="1:16" s="46" customFormat="1" ht="83.25" customHeight="1">
      <c r="A14" s="134" t="s">
        <v>76</v>
      </c>
      <c r="B14" s="130">
        <f t="shared" si="1"/>
        <v>10</v>
      </c>
      <c r="C14" s="137">
        <v>2</v>
      </c>
      <c r="D14" s="137">
        <v>0</v>
      </c>
      <c r="E14" s="137">
        <v>2</v>
      </c>
      <c r="F14" s="137">
        <v>1</v>
      </c>
      <c r="G14" s="137">
        <v>0</v>
      </c>
      <c r="H14" s="137">
        <v>0</v>
      </c>
      <c r="I14" s="137">
        <v>0</v>
      </c>
      <c r="J14" s="137">
        <v>1</v>
      </c>
      <c r="K14" s="137">
        <v>0</v>
      </c>
      <c r="L14" s="137">
        <v>0</v>
      </c>
      <c r="M14" s="137">
        <v>0</v>
      </c>
      <c r="N14" s="137">
        <v>0</v>
      </c>
      <c r="O14" s="137">
        <v>0</v>
      </c>
      <c r="P14" s="137">
        <v>0</v>
      </c>
    </row>
    <row r="15" spans="1:16" s="46" customFormat="1" ht="74.25" customHeight="1">
      <c r="A15" s="134" t="s">
        <v>77</v>
      </c>
      <c r="B15" s="130">
        <f t="shared" si="1"/>
        <v>11</v>
      </c>
      <c r="C15" s="137">
        <v>11</v>
      </c>
      <c r="D15" s="137">
        <v>0</v>
      </c>
      <c r="E15" s="137">
        <v>11</v>
      </c>
      <c r="F15" s="137">
        <v>6</v>
      </c>
      <c r="G15" s="137">
        <v>1</v>
      </c>
      <c r="H15" s="137">
        <v>0</v>
      </c>
      <c r="I15" s="137">
        <v>0</v>
      </c>
      <c r="J15" s="137">
        <v>4</v>
      </c>
      <c r="K15" s="137">
        <v>0</v>
      </c>
      <c r="L15" s="137">
        <v>1</v>
      </c>
      <c r="M15" s="137">
        <v>0</v>
      </c>
      <c r="N15" s="137">
        <v>0</v>
      </c>
      <c r="O15" s="137">
        <v>0</v>
      </c>
      <c r="P15" s="137">
        <v>3</v>
      </c>
    </row>
    <row r="16" spans="1:16" ht="15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</row>
    <row r="17" spans="1:16" ht="15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</row>
    <row r="18" spans="1:16" ht="1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</row>
    <row r="19" spans="1:16" ht="15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</row>
    <row r="20" spans="1:16" ht="15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</row>
    <row r="21" spans="1:16" ht="1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</row>
    <row r="22" spans="1:16" ht="1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ht="15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</row>
    <row r="24" spans="1:16" ht="15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</row>
    <row r="25" spans="1:16" ht="15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</row>
    <row r="26" spans="1:16" ht="15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6" ht="15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</row>
    <row r="28" spans="1:16" ht="15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</row>
    <row r="29" spans="1:16" ht="15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</row>
    <row r="30" spans="1:16" ht="15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</row>
    <row r="31" spans="1:16" ht="15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</row>
    <row r="32" spans="1:16" ht="15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</row>
    <row r="33" spans="1:16" ht="15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</row>
    <row r="34" spans="1:16" ht="1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</row>
    <row r="35" spans="1:16" ht="1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</row>
    <row r="36" spans="1:16" ht="15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</row>
    <row r="37" spans="1:16" ht="15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</row>
    <row r="38" spans="1:16" ht="15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</row>
    <row r="39" spans="1:16" ht="15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</row>
    <row r="40" spans="1:16" ht="15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</row>
    <row r="41" spans="1:16" ht="15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</row>
    <row r="42" spans="1:16" ht="15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</row>
    <row r="43" spans="1:16" ht="15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5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</row>
    <row r="45" spans="1:16" ht="1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</row>
    <row r="46" spans="1:16" ht="1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</row>
    <row r="47" spans="1:16" ht="1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</row>
    <row r="48" spans="1:16" ht="1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</row>
    <row r="49" spans="1:16" ht="1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</row>
    <row r="50" spans="1:16" ht="15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</row>
    <row r="51" spans="1:16" ht="15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</row>
    <row r="52" spans="1:16" ht="15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</row>
    <row r="53" spans="1:16" ht="15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</row>
    <row r="54" spans="1:16" ht="1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N1:P1"/>
    <mergeCell ref="A2:L2"/>
  </mergeCells>
  <pageMargins left="0.70866141732283472" right="0.70866141732283472" top="0.74803149606299213" bottom="0.74803149606299213" header="0.31496062992125984" footer="0.31496062992125984"/>
  <pageSetup paperSize="9" scale="3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0"/>
  <sheetViews>
    <sheetView view="pageBreakPreview" topLeftCell="A50" zoomScale="25" zoomScaleNormal="100" zoomScaleSheetLayoutView="25" workbookViewId="0">
      <selection activeCell="F62" sqref="F62"/>
    </sheetView>
  </sheetViews>
  <sheetFormatPr defaultColWidth="9.109375" defaultRowHeight="32.4"/>
  <cols>
    <col min="1" max="1" width="126.88671875" style="183" customWidth="1"/>
    <col min="2" max="2" width="16.5546875" style="184" customWidth="1"/>
    <col min="3" max="3" width="36.88671875" style="183" customWidth="1"/>
    <col min="4" max="4" width="29.109375" style="183" customWidth="1"/>
    <col min="5" max="5" width="27.6640625" style="183" customWidth="1"/>
    <col min="6" max="6" width="37.109375" style="183" customWidth="1"/>
    <col min="7" max="7" width="33.33203125" style="183" customWidth="1"/>
    <col min="8" max="8" width="32.33203125" style="183" customWidth="1"/>
    <col min="9" max="9" width="24" style="183" customWidth="1"/>
    <col min="10" max="10" width="32" style="183" customWidth="1"/>
    <col min="11" max="11" width="33.33203125" style="183" customWidth="1"/>
    <col min="12" max="12" width="29.44140625" style="183" customWidth="1"/>
    <col min="13" max="13" width="30.5546875" style="183" customWidth="1"/>
    <col min="14" max="14" width="34.44140625" style="183" customWidth="1"/>
    <col min="15" max="15" width="34" style="183" customWidth="1"/>
    <col min="16" max="16" width="37.6640625" style="183" customWidth="1"/>
    <col min="17" max="18" width="29.33203125" style="183" customWidth="1"/>
    <col min="19" max="19" width="33.5546875" style="183" customWidth="1"/>
    <col min="20" max="256" width="9.109375" style="183"/>
    <col min="257" max="257" width="126.88671875" style="183" customWidth="1"/>
    <col min="258" max="258" width="16.5546875" style="183" customWidth="1"/>
    <col min="259" max="259" width="36.88671875" style="183" customWidth="1"/>
    <col min="260" max="260" width="29.109375" style="183" customWidth="1"/>
    <col min="261" max="261" width="27.6640625" style="183" customWidth="1"/>
    <col min="262" max="262" width="37.109375" style="183" customWidth="1"/>
    <col min="263" max="263" width="33.33203125" style="183" customWidth="1"/>
    <col min="264" max="264" width="32.33203125" style="183" customWidth="1"/>
    <col min="265" max="265" width="24" style="183" customWidth="1"/>
    <col min="266" max="266" width="32" style="183" customWidth="1"/>
    <col min="267" max="267" width="33.33203125" style="183" customWidth="1"/>
    <col min="268" max="268" width="29.44140625" style="183" customWidth="1"/>
    <col min="269" max="269" width="30.5546875" style="183" customWidth="1"/>
    <col min="270" max="270" width="34.44140625" style="183" customWidth="1"/>
    <col min="271" max="271" width="34" style="183" customWidth="1"/>
    <col min="272" max="272" width="37.6640625" style="183" customWidth="1"/>
    <col min="273" max="274" width="29.33203125" style="183" customWidth="1"/>
    <col min="275" max="275" width="33.5546875" style="183" customWidth="1"/>
    <col min="276" max="512" width="9.109375" style="183"/>
    <col min="513" max="513" width="126.88671875" style="183" customWidth="1"/>
    <col min="514" max="514" width="16.5546875" style="183" customWidth="1"/>
    <col min="515" max="515" width="36.88671875" style="183" customWidth="1"/>
    <col min="516" max="516" width="29.109375" style="183" customWidth="1"/>
    <col min="517" max="517" width="27.6640625" style="183" customWidth="1"/>
    <col min="518" max="518" width="37.109375" style="183" customWidth="1"/>
    <col min="519" max="519" width="33.33203125" style="183" customWidth="1"/>
    <col min="520" max="520" width="32.33203125" style="183" customWidth="1"/>
    <col min="521" max="521" width="24" style="183" customWidth="1"/>
    <col min="522" max="522" width="32" style="183" customWidth="1"/>
    <col min="523" max="523" width="33.33203125" style="183" customWidth="1"/>
    <col min="524" max="524" width="29.44140625" style="183" customWidth="1"/>
    <col min="525" max="525" width="30.5546875" style="183" customWidth="1"/>
    <col min="526" max="526" width="34.44140625" style="183" customWidth="1"/>
    <col min="527" max="527" width="34" style="183" customWidth="1"/>
    <col min="528" max="528" width="37.6640625" style="183" customWidth="1"/>
    <col min="529" max="530" width="29.33203125" style="183" customWidth="1"/>
    <col min="531" max="531" width="33.5546875" style="183" customWidth="1"/>
    <col min="532" max="768" width="9.109375" style="183"/>
    <col min="769" max="769" width="126.88671875" style="183" customWidth="1"/>
    <col min="770" max="770" width="16.5546875" style="183" customWidth="1"/>
    <col min="771" max="771" width="36.88671875" style="183" customWidth="1"/>
    <col min="772" max="772" width="29.109375" style="183" customWidth="1"/>
    <col min="773" max="773" width="27.6640625" style="183" customWidth="1"/>
    <col min="774" max="774" width="37.109375" style="183" customWidth="1"/>
    <col min="775" max="775" width="33.33203125" style="183" customWidth="1"/>
    <col min="776" max="776" width="32.33203125" style="183" customWidth="1"/>
    <col min="777" max="777" width="24" style="183" customWidth="1"/>
    <col min="778" max="778" width="32" style="183" customWidth="1"/>
    <col min="779" max="779" width="33.33203125" style="183" customWidth="1"/>
    <col min="780" max="780" width="29.44140625" style="183" customWidth="1"/>
    <col min="781" max="781" width="30.5546875" style="183" customWidth="1"/>
    <col min="782" max="782" width="34.44140625" style="183" customWidth="1"/>
    <col min="783" max="783" width="34" style="183" customWidth="1"/>
    <col min="784" max="784" width="37.6640625" style="183" customWidth="1"/>
    <col min="785" max="786" width="29.33203125" style="183" customWidth="1"/>
    <col min="787" max="787" width="33.5546875" style="183" customWidth="1"/>
    <col min="788" max="1024" width="9.109375" style="183"/>
    <col min="1025" max="1025" width="126.88671875" style="183" customWidth="1"/>
    <col min="1026" max="1026" width="16.5546875" style="183" customWidth="1"/>
    <col min="1027" max="1027" width="36.88671875" style="183" customWidth="1"/>
    <col min="1028" max="1028" width="29.109375" style="183" customWidth="1"/>
    <col min="1029" max="1029" width="27.6640625" style="183" customWidth="1"/>
    <col min="1030" max="1030" width="37.109375" style="183" customWidth="1"/>
    <col min="1031" max="1031" width="33.33203125" style="183" customWidth="1"/>
    <col min="1032" max="1032" width="32.33203125" style="183" customWidth="1"/>
    <col min="1033" max="1033" width="24" style="183" customWidth="1"/>
    <col min="1034" max="1034" width="32" style="183" customWidth="1"/>
    <col min="1035" max="1035" width="33.33203125" style="183" customWidth="1"/>
    <col min="1036" max="1036" width="29.44140625" style="183" customWidth="1"/>
    <col min="1037" max="1037" width="30.5546875" style="183" customWidth="1"/>
    <col min="1038" max="1038" width="34.44140625" style="183" customWidth="1"/>
    <col min="1039" max="1039" width="34" style="183" customWidth="1"/>
    <col min="1040" max="1040" width="37.6640625" style="183" customWidth="1"/>
    <col min="1041" max="1042" width="29.33203125" style="183" customWidth="1"/>
    <col min="1043" max="1043" width="33.5546875" style="183" customWidth="1"/>
    <col min="1044" max="1280" width="9.109375" style="183"/>
    <col min="1281" max="1281" width="126.88671875" style="183" customWidth="1"/>
    <col min="1282" max="1282" width="16.5546875" style="183" customWidth="1"/>
    <col min="1283" max="1283" width="36.88671875" style="183" customWidth="1"/>
    <col min="1284" max="1284" width="29.109375" style="183" customWidth="1"/>
    <col min="1285" max="1285" width="27.6640625" style="183" customWidth="1"/>
    <col min="1286" max="1286" width="37.109375" style="183" customWidth="1"/>
    <col min="1287" max="1287" width="33.33203125" style="183" customWidth="1"/>
    <col min="1288" max="1288" width="32.33203125" style="183" customWidth="1"/>
    <col min="1289" max="1289" width="24" style="183" customWidth="1"/>
    <col min="1290" max="1290" width="32" style="183" customWidth="1"/>
    <col min="1291" max="1291" width="33.33203125" style="183" customWidth="1"/>
    <col min="1292" max="1292" width="29.44140625" style="183" customWidth="1"/>
    <col min="1293" max="1293" width="30.5546875" style="183" customWidth="1"/>
    <col min="1294" max="1294" width="34.44140625" style="183" customWidth="1"/>
    <col min="1295" max="1295" width="34" style="183" customWidth="1"/>
    <col min="1296" max="1296" width="37.6640625" style="183" customWidth="1"/>
    <col min="1297" max="1298" width="29.33203125" style="183" customWidth="1"/>
    <col min="1299" max="1299" width="33.5546875" style="183" customWidth="1"/>
    <col min="1300" max="1536" width="9.109375" style="183"/>
    <col min="1537" max="1537" width="126.88671875" style="183" customWidth="1"/>
    <col min="1538" max="1538" width="16.5546875" style="183" customWidth="1"/>
    <col min="1539" max="1539" width="36.88671875" style="183" customWidth="1"/>
    <col min="1540" max="1540" width="29.109375" style="183" customWidth="1"/>
    <col min="1541" max="1541" width="27.6640625" style="183" customWidth="1"/>
    <col min="1542" max="1542" width="37.109375" style="183" customWidth="1"/>
    <col min="1543" max="1543" width="33.33203125" style="183" customWidth="1"/>
    <col min="1544" max="1544" width="32.33203125" style="183" customWidth="1"/>
    <col min="1545" max="1545" width="24" style="183" customWidth="1"/>
    <col min="1546" max="1546" width="32" style="183" customWidth="1"/>
    <col min="1547" max="1547" width="33.33203125" style="183" customWidth="1"/>
    <col min="1548" max="1548" width="29.44140625" style="183" customWidth="1"/>
    <col min="1549" max="1549" width="30.5546875" style="183" customWidth="1"/>
    <col min="1550" max="1550" width="34.44140625" style="183" customWidth="1"/>
    <col min="1551" max="1551" width="34" style="183" customWidth="1"/>
    <col min="1552" max="1552" width="37.6640625" style="183" customWidth="1"/>
    <col min="1553" max="1554" width="29.33203125" style="183" customWidth="1"/>
    <col min="1555" max="1555" width="33.5546875" style="183" customWidth="1"/>
    <col min="1556" max="1792" width="9.109375" style="183"/>
    <col min="1793" max="1793" width="126.88671875" style="183" customWidth="1"/>
    <col min="1794" max="1794" width="16.5546875" style="183" customWidth="1"/>
    <col min="1795" max="1795" width="36.88671875" style="183" customWidth="1"/>
    <col min="1796" max="1796" width="29.109375" style="183" customWidth="1"/>
    <col min="1797" max="1797" width="27.6640625" style="183" customWidth="1"/>
    <col min="1798" max="1798" width="37.109375" style="183" customWidth="1"/>
    <col min="1799" max="1799" width="33.33203125" style="183" customWidth="1"/>
    <col min="1800" max="1800" width="32.33203125" style="183" customWidth="1"/>
    <col min="1801" max="1801" width="24" style="183" customWidth="1"/>
    <col min="1802" max="1802" width="32" style="183" customWidth="1"/>
    <col min="1803" max="1803" width="33.33203125" style="183" customWidth="1"/>
    <col min="1804" max="1804" width="29.44140625" style="183" customWidth="1"/>
    <col min="1805" max="1805" width="30.5546875" style="183" customWidth="1"/>
    <col min="1806" max="1806" width="34.44140625" style="183" customWidth="1"/>
    <col min="1807" max="1807" width="34" style="183" customWidth="1"/>
    <col min="1808" max="1808" width="37.6640625" style="183" customWidth="1"/>
    <col min="1809" max="1810" width="29.33203125" style="183" customWidth="1"/>
    <col min="1811" max="1811" width="33.5546875" style="183" customWidth="1"/>
    <col min="1812" max="2048" width="9.109375" style="183"/>
    <col min="2049" max="2049" width="126.88671875" style="183" customWidth="1"/>
    <col min="2050" max="2050" width="16.5546875" style="183" customWidth="1"/>
    <col min="2051" max="2051" width="36.88671875" style="183" customWidth="1"/>
    <col min="2052" max="2052" width="29.109375" style="183" customWidth="1"/>
    <col min="2053" max="2053" width="27.6640625" style="183" customWidth="1"/>
    <col min="2054" max="2054" width="37.109375" style="183" customWidth="1"/>
    <col min="2055" max="2055" width="33.33203125" style="183" customWidth="1"/>
    <col min="2056" max="2056" width="32.33203125" style="183" customWidth="1"/>
    <col min="2057" max="2057" width="24" style="183" customWidth="1"/>
    <col min="2058" max="2058" width="32" style="183" customWidth="1"/>
    <col min="2059" max="2059" width="33.33203125" style="183" customWidth="1"/>
    <col min="2060" max="2060" width="29.44140625" style="183" customWidth="1"/>
    <col min="2061" max="2061" width="30.5546875" style="183" customWidth="1"/>
    <col min="2062" max="2062" width="34.44140625" style="183" customWidth="1"/>
    <col min="2063" max="2063" width="34" style="183" customWidth="1"/>
    <col min="2064" max="2064" width="37.6640625" style="183" customWidth="1"/>
    <col min="2065" max="2066" width="29.33203125" style="183" customWidth="1"/>
    <col min="2067" max="2067" width="33.5546875" style="183" customWidth="1"/>
    <col min="2068" max="2304" width="9.109375" style="183"/>
    <col min="2305" max="2305" width="126.88671875" style="183" customWidth="1"/>
    <col min="2306" max="2306" width="16.5546875" style="183" customWidth="1"/>
    <col min="2307" max="2307" width="36.88671875" style="183" customWidth="1"/>
    <col min="2308" max="2308" width="29.109375" style="183" customWidth="1"/>
    <col min="2309" max="2309" width="27.6640625" style="183" customWidth="1"/>
    <col min="2310" max="2310" width="37.109375" style="183" customWidth="1"/>
    <col min="2311" max="2311" width="33.33203125" style="183" customWidth="1"/>
    <col min="2312" max="2312" width="32.33203125" style="183" customWidth="1"/>
    <col min="2313" max="2313" width="24" style="183" customWidth="1"/>
    <col min="2314" max="2314" width="32" style="183" customWidth="1"/>
    <col min="2315" max="2315" width="33.33203125" style="183" customWidth="1"/>
    <col min="2316" max="2316" width="29.44140625" style="183" customWidth="1"/>
    <col min="2317" max="2317" width="30.5546875" style="183" customWidth="1"/>
    <col min="2318" max="2318" width="34.44140625" style="183" customWidth="1"/>
    <col min="2319" max="2319" width="34" style="183" customWidth="1"/>
    <col min="2320" max="2320" width="37.6640625" style="183" customWidth="1"/>
    <col min="2321" max="2322" width="29.33203125" style="183" customWidth="1"/>
    <col min="2323" max="2323" width="33.5546875" style="183" customWidth="1"/>
    <col min="2324" max="2560" width="9.109375" style="183"/>
    <col min="2561" max="2561" width="126.88671875" style="183" customWidth="1"/>
    <col min="2562" max="2562" width="16.5546875" style="183" customWidth="1"/>
    <col min="2563" max="2563" width="36.88671875" style="183" customWidth="1"/>
    <col min="2564" max="2564" width="29.109375" style="183" customWidth="1"/>
    <col min="2565" max="2565" width="27.6640625" style="183" customWidth="1"/>
    <col min="2566" max="2566" width="37.109375" style="183" customWidth="1"/>
    <col min="2567" max="2567" width="33.33203125" style="183" customWidth="1"/>
    <col min="2568" max="2568" width="32.33203125" style="183" customWidth="1"/>
    <col min="2569" max="2569" width="24" style="183" customWidth="1"/>
    <col min="2570" max="2570" width="32" style="183" customWidth="1"/>
    <col min="2571" max="2571" width="33.33203125" style="183" customWidth="1"/>
    <col min="2572" max="2572" width="29.44140625" style="183" customWidth="1"/>
    <col min="2573" max="2573" width="30.5546875" style="183" customWidth="1"/>
    <col min="2574" max="2574" width="34.44140625" style="183" customWidth="1"/>
    <col min="2575" max="2575" width="34" style="183" customWidth="1"/>
    <col min="2576" max="2576" width="37.6640625" style="183" customWidth="1"/>
    <col min="2577" max="2578" width="29.33203125" style="183" customWidth="1"/>
    <col min="2579" max="2579" width="33.5546875" style="183" customWidth="1"/>
    <col min="2580" max="2816" width="9.109375" style="183"/>
    <col min="2817" max="2817" width="126.88671875" style="183" customWidth="1"/>
    <col min="2818" max="2818" width="16.5546875" style="183" customWidth="1"/>
    <col min="2819" max="2819" width="36.88671875" style="183" customWidth="1"/>
    <col min="2820" max="2820" width="29.109375" style="183" customWidth="1"/>
    <col min="2821" max="2821" width="27.6640625" style="183" customWidth="1"/>
    <col min="2822" max="2822" width="37.109375" style="183" customWidth="1"/>
    <col min="2823" max="2823" width="33.33203125" style="183" customWidth="1"/>
    <col min="2824" max="2824" width="32.33203125" style="183" customWidth="1"/>
    <col min="2825" max="2825" width="24" style="183" customWidth="1"/>
    <col min="2826" max="2826" width="32" style="183" customWidth="1"/>
    <col min="2827" max="2827" width="33.33203125" style="183" customWidth="1"/>
    <col min="2828" max="2828" width="29.44140625" style="183" customWidth="1"/>
    <col min="2829" max="2829" width="30.5546875" style="183" customWidth="1"/>
    <col min="2830" max="2830" width="34.44140625" style="183" customWidth="1"/>
    <col min="2831" max="2831" width="34" style="183" customWidth="1"/>
    <col min="2832" max="2832" width="37.6640625" style="183" customWidth="1"/>
    <col min="2833" max="2834" width="29.33203125" style="183" customWidth="1"/>
    <col min="2835" max="2835" width="33.5546875" style="183" customWidth="1"/>
    <col min="2836" max="3072" width="9.109375" style="183"/>
    <col min="3073" max="3073" width="126.88671875" style="183" customWidth="1"/>
    <col min="3074" max="3074" width="16.5546875" style="183" customWidth="1"/>
    <col min="3075" max="3075" width="36.88671875" style="183" customWidth="1"/>
    <col min="3076" max="3076" width="29.109375" style="183" customWidth="1"/>
    <col min="3077" max="3077" width="27.6640625" style="183" customWidth="1"/>
    <col min="3078" max="3078" width="37.109375" style="183" customWidth="1"/>
    <col min="3079" max="3079" width="33.33203125" style="183" customWidth="1"/>
    <col min="3080" max="3080" width="32.33203125" style="183" customWidth="1"/>
    <col min="3081" max="3081" width="24" style="183" customWidth="1"/>
    <col min="3082" max="3082" width="32" style="183" customWidth="1"/>
    <col min="3083" max="3083" width="33.33203125" style="183" customWidth="1"/>
    <col min="3084" max="3084" width="29.44140625" style="183" customWidth="1"/>
    <col min="3085" max="3085" width="30.5546875" style="183" customWidth="1"/>
    <col min="3086" max="3086" width="34.44140625" style="183" customWidth="1"/>
    <col min="3087" max="3087" width="34" style="183" customWidth="1"/>
    <col min="3088" max="3088" width="37.6640625" style="183" customWidth="1"/>
    <col min="3089" max="3090" width="29.33203125" style="183" customWidth="1"/>
    <col min="3091" max="3091" width="33.5546875" style="183" customWidth="1"/>
    <col min="3092" max="3328" width="9.109375" style="183"/>
    <col min="3329" max="3329" width="126.88671875" style="183" customWidth="1"/>
    <col min="3330" max="3330" width="16.5546875" style="183" customWidth="1"/>
    <col min="3331" max="3331" width="36.88671875" style="183" customWidth="1"/>
    <col min="3332" max="3332" width="29.109375" style="183" customWidth="1"/>
    <col min="3333" max="3333" width="27.6640625" style="183" customWidth="1"/>
    <col min="3334" max="3334" width="37.109375" style="183" customWidth="1"/>
    <col min="3335" max="3335" width="33.33203125" style="183" customWidth="1"/>
    <col min="3336" max="3336" width="32.33203125" style="183" customWidth="1"/>
    <col min="3337" max="3337" width="24" style="183" customWidth="1"/>
    <col min="3338" max="3338" width="32" style="183" customWidth="1"/>
    <col min="3339" max="3339" width="33.33203125" style="183" customWidth="1"/>
    <col min="3340" max="3340" width="29.44140625" style="183" customWidth="1"/>
    <col min="3341" max="3341" width="30.5546875" style="183" customWidth="1"/>
    <col min="3342" max="3342" width="34.44140625" style="183" customWidth="1"/>
    <col min="3343" max="3343" width="34" style="183" customWidth="1"/>
    <col min="3344" max="3344" width="37.6640625" style="183" customWidth="1"/>
    <col min="3345" max="3346" width="29.33203125" style="183" customWidth="1"/>
    <col min="3347" max="3347" width="33.5546875" style="183" customWidth="1"/>
    <col min="3348" max="3584" width="9.109375" style="183"/>
    <col min="3585" max="3585" width="126.88671875" style="183" customWidth="1"/>
    <col min="3586" max="3586" width="16.5546875" style="183" customWidth="1"/>
    <col min="3587" max="3587" width="36.88671875" style="183" customWidth="1"/>
    <col min="3588" max="3588" width="29.109375" style="183" customWidth="1"/>
    <col min="3589" max="3589" width="27.6640625" style="183" customWidth="1"/>
    <col min="3590" max="3590" width="37.109375" style="183" customWidth="1"/>
    <col min="3591" max="3591" width="33.33203125" style="183" customWidth="1"/>
    <col min="3592" max="3592" width="32.33203125" style="183" customWidth="1"/>
    <col min="3593" max="3593" width="24" style="183" customWidth="1"/>
    <col min="3594" max="3594" width="32" style="183" customWidth="1"/>
    <col min="3595" max="3595" width="33.33203125" style="183" customWidth="1"/>
    <col min="3596" max="3596" width="29.44140625" style="183" customWidth="1"/>
    <col min="3597" max="3597" width="30.5546875" style="183" customWidth="1"/>
    <col min="3598" max="3598" width="34.44140625" style="183" customWidth="1"/>
    <col min="3599" max="3599" width="34" style="183" customWidth="1"/>
    <col min="3600" max="3600" width="37.6640625" style="183" customWidth="1"/>
    <col min="3601" max="3602" width="29.33203125" style="183" customWidth="1"/>
    <col min="3603" max="3603" width="33.5546875" style="183" customWidth="1"/>
    <col min="3604" max="3840" width="9.109375" style="183"/>
    <col min="3841" max="3841" width="126.88671875" style="183" customWidth="1"/>
    <col min="3842" max="3842" width="16.5546875" style="183" customWidth="1"/>
    <col min="3843" max="3843" width="36.88671875" style="183" customWidth="1"/>
    <col min="3844" max="3844" width="29.109375" style="183" customWidth="1"/>
    <col min="3845" max="3845" width="27.6640625" style="183" customWidth="1"/>
    <col min="3846" max="3846" width="37.109375" style="183" customWidth="1"/>
    <col min="3847" max="3847" width="33.33203125" style="183" customWidth="1"/>
    <col min="3848" max="3848" width="32.33203125" style="183" customWidth="1"/>
    <col min="3849" max="3849" width="24" style="183" customWidth="1"/>
    <col min="3850" max="3850" width="32" style="183" customWidth="1"/>
    <col min="3851" max="3851" width="33.33203125" style="183" customWidth="1"/>
    <col min="3852" max="3852" width="29.44140625" style="183" customWidth="1"/>
    <col min="3853" max="3853" width="30.5546875" style="183" customWidth="1"/>
    <col min="3854" max="3854" width="34.44140625" style="183" customWidth="1"/>
    <col min="3855" max="3855" width="34" style="183" customWidth="1"/>
    <col min="3856" max="3856" width="37.6640625" style="183" customWidth="1"/>
    <col min="3857" max="3858" width="29.33203125" style="183" customWidth="1"/>
    <col min="3859" max="3859" width="33.5546875" style="183" customWidth="1"/>
    <col min="3860" max="4096" width="9.109375" style="183"/>
    <col min="4097" max="4097" width="126.88671875" style="183" customWidth="1"/>
    <col min="4098" max="4098" width="16.5546875" style="183" customWidth="1"/>
    <col min="4099" max="4099" width="36.88671875" style="183" customWidth="1"/>
    <col min="4100" max="4100" width="29.109375" style="183" customWidth="1"/>
    <col min="4101" max="4101" width="27.6640625" style="183" customWidth="1"/>
    <col min="4102" max="4102" width="37.109375" style="183" customWidth="1"/>
    <col min="4103" max="4103" width="33.33203125" style="183" customWidth="1"/>
    <col min="4104" max="4104" width="32.33203125" style="183" customWidth="1"/>
    <col min="4105" max="4105" width="24" style="183" customWidth="1"/>
    <col min="4106" max="4106" width="32" style="183" customWidth="1"/>
    <col min="4107" max="4107" width="33.33203125" style="183" customWidth="1"/>
    <col min="4108" max="4108" width="29.44140625" style="183" customWidth="1"/>
    <col min="4109" max="4109" width="30.5546875" style="183" customWidth="1"/>
    <col min="4110" max="4110" width="34.44140625" style="183" customWidth="1"/>
    <col min="4111" max="4111" width="34" style="183" customWidth="1"/>
    <col min="4112" max="4112" width="37.6640625" style="183" customWidth="1"/>
    <col min="4113" max="4114" width="29.33203125" style="183" customWidth="1"/>
    <col min="4115" max="4115" width="33.5546875" style="183" customWidth="1"/>
    <col min="4116" max="4352" width="9.109375" style="183"/>
    <col min="4353" max="4353" width="126.88671875" style="183" customWidth="1"/>
    <col min="4354" max="4354" width="16.5546875" style="183" customWidth="1"/>
    <col min="4355" max="4355" width="36.88671875" style="183" customWidth="1"/>
    <col min="4356" max="4356" width="29.109375" style="183" customWidth="1"/>
    <col min="4357" max="4357" width="27.6640625" style="183" customWidth="1"/>
    <col min="4358" max="4358" width="37.109375" style="183" customWidth="1"/>
    <col min="4359" max="4359" width="33.33203125" style="183" customWidth="1"/>
    <col min="4360" max="4360" width="32.33203125" style="183" customWidth="1"/>
    <col min="4361" max="4361" width="24" style="183" customWidth="1"/>
    <col min="4362" max="4362" width="32" style="183" customWidth="1"/>
    <col min="4363" max="4363" width="33.33203125" style="183" customWidth="1"/>
    <col min="4364" max="4364" width="29.44140625" style="183" customWidth="1"/>
    <col min="4365" max="4365" width="30.5546875" style="183" customWidth="1"/>
    <col min="4366" max="4366" width="34.44140625" style="183" customWidth="1"/>
    <col min="4367" max="4367" width="34" style="183" customWidth="1"/>
    <col min="4368" max="4368" width="37.6640625" style="183" customWidth="1"/>
    <col min="4369" max="4370" width="29.33203125" style="183" customWidth="1"/>
    <col min="4371" max="4371" width="33.5546875" style="183" customWidth="1"/>
    <col min="4372" max="4608" width="9.109375" style="183"/>
    <col min="4609" max="4609" width="126.88671875" style="183" customWidth="1"/>
    <col min="4610" max="4610" width="16.5546875" style="183" customWidth="1"/>
    <col min="4611" max="4611" width="36.88671875" style="183" customWidth="1"/>
    <col min="4612" max="4612" width="29.109375" style="183" customWidth="1"/>
    <col min="4613" max="4613" width="27.6640625" style="183" customWidth="1"/>
    <col min="4614" max="4614" width="37.109375" style="183" customWidth="1"/>
    <col min="4615" max="4615" width="33.33203125" style="183" customWidth="1"/>
    <col min="4616" max="4616" width="32.33203125" style="183" customWidth="1"/>
    <col min="4617" max="4617" width="24" style="183" customWidth="1"/>
    <col min="4618" max="4618" width="32" style="183" customWidth="1"/>
    <col min="4619" max="4619" width="33.33203125" style="183" customWidth="1"/>
    <col min="4620" max="4620" width="29.44140625" style="183" customWidth="1"/>
    <col min="4621" max="4621" width="30.5546875" style="183" customWidth="1"/>
    <col min="4622" max="4622" width="34.44140625" style="183" customWidth="1"/>
    <col min="4623" max="4623" width="34" style="183" customWidth="1"/>
    <col min="4624" max="4624" width="37.6640625" style="183" customWidth="1"/>
    <col min="4625" max="4626" width="29.33203125" style="183" customWidth="1"/>
    <col min="4627" max="4627" width="33.5546875" style="183" customWidth="1"/>
    <col min="4628" max="4864" width="9.109375" style="183"/>
    <col min="4865" max="4865" width="126.88671875" style="183" customWidth="1"/>
    <col min="4866" max="4866" width="16.5546875" style="183" customWidth="1"/>
    <col min="4867" max="4867" width="36.88671875" style="183" customWidth="1"/>
    <col min="4868" max="4868" width="29.109375" style="183" customWidth="1"/>
    <col min="4869" max="4869" width="27.6640625" style="183" customWidth="1"/>
    <col min="4870" max="4870" width="37.109375" style="183" customWidth="1"/>
    <col min="4871" max="4871" width="33.33203125" style="183" customWidth="1"/>
    <col min="4872" max="4872" width="32.33203125" style="183" customWidth="1"/>
    <col min="4873" max="4873" width="24" style="183" customWidth="1"/>
    <col min="4874" max="4874" width="32" style="183" customWidth="1"/>
    <col min="4875" max="4875" width="33.33203125" style="183" customWidth="1"/>
    <col min="4876" max="4876" width="29.44140625" style="183" customWidth="1"/>
    <col min="4877" max="4877" width="30.5546875" style="183" customWidth="1"/>
    <col min="4878" max="4878" width="34.44140625" style="183" customWidth="1"/>
    <col min="4879" max="4879" width="34" style="183" customWidth="1"/>
    <col min="4880" max="4880" width="37.6640625" style="183" customWidth="1"/>
    <col min="4881" max="4882" width="29.33203125" style="183" customWidth="1"/>
    <col min="4883" max="4883" width="33.5546875" style="183" customWidth="1"/>
    <col min="4884" max="5120" width="9.109375" style="183"/>
    <col min="5121" max="5121" width="126.88671875" style="183" customWidth="1"/>
    <col min="5122" max="5122" width="16.5546875" style="183" customWidth="1"/>
    <col min="5123" max="5123" width="36.88671875" style="183" customWidth="1"/>
    <col min="5124" max="5124" width="29.109375" style="183" customWidth="1"/>
    <col min="5125" max="5125" width="27.6640625" style="183" customWidth="1"/>
    <col min="5126" max="5126" width="37.109375" style="183" customWidth="1"/>
    <col min="5127" max="5127" width="33.33203125" style="183" customWidth="1"/>
    <col min="5128" max="5128" width="32.33203125" style="183" customWidth="1"/>
    <col min="5129" max="5129" width="24" style="183" customWidth="1"/>
    <col min="5130" max="5130" width="32" style="183" customWidth="1"/>
    <col min="5131" max="5131" width="33.33203125" style="183" customWidth="1"/>
    <col min="5132" max="5132" width="29.44140625" style="183" customWidth="1"/>
    <col min="5133" max="5133" width="30.5546875" style="183" customWidth="1"/>
    <col min="5134" max="5134" width="34.44140625" style="183" customWidth="1"/>
    <col min="5135" max="5135" width="34" style="183" customWidth="1"/>
    <col min="5136" max="5136" width="37.6640625" style="183" customWidth="1"/>
    <col min="5137" max="5138" width="29.33203125" style="183" customWidth="1"/>
    <col min="5139" max="5139" width="33.5546875" style="183" customWidth="1"/>
    <col min="5140" max="5376" width="9.109375" style="183"/>
    <col min="5377" max="5377" width="126.88671875" style="183" customWidth="1"/>
    <col min="5378" max="5378" width="16.5546875" style="183" customWidth="1"/>
    <col min="5379" max="5379" width="36.88671875" style="183" customWidth="1"/>
    <col min="5380" max="5380" width="29.109375" style="183" customWidth="1"/>
    <col min="5381" max="5381" width="27.6640625" style="183" customWidth="1"/>
    <col min="5382" max="5382" width="37.109375" style="183" customWidth="1"/>
    <col min="5383" max="5383" width="33.33203125" style="183" customWidth="1"/>
    <col min="5384" max="5384" width="32.33203125" style="183" customWidth="1"/>
    <col min="5385" max="5385" width="24" style="183" customWidth="1"/>
    <col min="5386" max="5386" width="32" style="183" customWidth="1"/>
    <col min="5387" max="5387" width="33.33203125" style="183" customWidth="1"/>
    <col min="5388" max="5388" width="29.44140625" style="183" customWidth="1"/>
    <col min="5389" max="5389" width="30.5546875" style="183" customWidth="1"/>
    <col min="5390" max="5390" width="34.44140625" style="183" customWidth="1"/>
    <col min="5391" max="5391" width="34" style="183" customWidth="1"/>
    <col min="5392" max="5392" width="37.6640625" style="183" customWidth="1"/>
    <col min="5393" max="5394" width="29.33203125" style="183" customWidth="1"/>
    <col min="5395" max="5395" width="33.5546875" style="183" customWidth="1"/>
    <col min="5396" max="5632" width="9.109375" style="183"/>
    <col min="5633" max="5633" width="126.88671875" style="183" customWidth="1"/>
    <col min="5634" max="5634" width="16.5546875" style="183" customWidth="1"/>
    <col min="5635" max="5635" width="36.88671875" style="183" customWidth="1"/>
    <col min="5636" max="5636" width="29.109375" style="183" customWidth="1"/>
    <col min="5637" max="5637" width="27.6640625" style="183" customWidth="1"/>
    <col min="5638" max="5638" width="37.109375" style="183" customWidth="1"/>
    <col min="5639" max="5639" width="33.33203125" style="183" customWidth="1"/>
    <col min="5640" max="5640" width="32.33203125" style="183" customWidth="1"/>
    <col min="5641" max="5641" width="24" style="183" customWidth="1"/>
    <col min="5642" max="5642" width="32" style="183" customWidth="1"/>
    <col min="5643" max="5643" width="33.33203125" style="183" customWidth="1"/>
    <col min="5644" max="5644" width="29.44140625" style="183" customWidth="1"/>
    <col min="5645" max="5645" width="30.5546875" style="183" customWidth="1"/>
    <col min="5646" max="5646" width="34.44140625" style="183" customWidth="1"/>
    <col min="5647" max="5647" width="34" style="183" customWidth="1"/>
    <col min="5648" max="5648" width="37.6640625" style="183" customWidth="1"/>
    <col min="5649" max="5650" width="29.33203125" style="183" customWidth="1"/>
    <col min="5651" max="5651" width="33.5546875" style="183" customWidth="1"/>
    <col min="5652" max="5888" width="9.109375" style="183"/>
    <col min="5889" max="5889" width="126.88671875" style="183" customWidth="1"/>
    <col min="5890" max="5890" width="16.5546875" style="183" customWidth="1"/>
    <col min="5891" max="5891" width="36.88671875" style="183" customWidth="1"/>
    <col min="5892" max="5892" width="29.109375" style="183" customWidth="1"/>
    <col min="5893" max="5893" width="27.6640625" style="183" customWidth="1"/>
    <col min="5894" max="5894" width="37.109375" style="183" customWidth="1"/>
    <col min="5895" max="5895" width="33.33203125" style="183" customWidth="1"/>
    <col min="5896" max="5896" width="32.33203125" style="183" customWidth="1"/>
    <col min="5897" max="5897" width="24" style="183" customWidth="1"/>
    <col min="5898" max="5898" width="32" style="183" customWidth="1"/>
    <col min="5899" max="5899" width="33.33203125" style="183" customWidth="1"/>
    <col min="5900" max="5900" width="29.44140625" style="183" customWidth="1"/>
    <col min="5901" max="5901" width="30.5546875" style="183" customWidth="1"/>
    <col min="5902" max="5902" width="34.44140625" style="183" customWidth="1"/>
    <col min="5903" max="5903" width="34" style="183" customWidth="1"/>
    <col min="5904" max="5904" width="37.6640625" style="183" customWidth="1"/>
    <col min="5905" max="5906" width="29.33203125" style="183" customWidth="1"/>
    <col min="5907" max="5907" width="33.5546875" style="183" customWidth="1"/>
    <col min="5908" max="6144" width="9.109375" style="183"/>
    <col min="6145" max="6145" width="126.88671875" style="183" customWidth="1"/>
    <col min="6146" max="6146" width="16.5546875" style="183" customWidth="1"/>
    <col min="6147" max="6147" width="36.88671875" style="183" customWidth="1"/>
    <col min="6148" max="6148" width="29.109375" style="183" customWidth="1"/>
    <col min="6149" max="6149" width="27.6640625" style="183" customWidth="1"/>
    <col min="6150" max="6150" width="37.109375" style="183" customWidth="1"/>
    <col min="6151" max="6151" width="33.33203125" style="183" customWidth="1"/>
    <col min="6152" max="6152" width="32.33203125" style="183" customWidth="1"/>
    <col min="6153" max="6153" width="24" style="183" customWidth="1"/>
    <col min="6154" max="6154" width="32" style="183" customWidth="1"/>
    <col min="6155" max="6155" width="33.33203125" style="183" customWidth="1"/>
    <col min="6156" max="6156" width="29.44140625" style="183" customWidth="1"/>
    <col min="6157" max="6157" width="30.5546875" style="183" customWidth="1"/>
    <col min="6158" max="6158" width="34.44140625" style="183" customWidth="1"/>
    <col min="6159" max="6159" width="34" style="183" customWidth="1"/>
    <col min="6160" max="6160" width="37.6640625" style="183" customWidth="1"/>
    <col min="6161" max="6162" width="29.33203125" style="183" customWidth="1"/>
    <col min="6163" max="6163" width="33.5546875" style="183" customWidth="1"/>
    <col min="6164" max="6400" width="9.109375" style="183"/>
    <col min="6401" max="6401" width="126.88671875" style="183" customWidth="1"/>
    <col min="6402" max="6402" width="16.5546875" style="183" customWidth="1"/>
    <col min="6403" max="6403" width="36.88671875" style="183" customWidth="1"/>
    <col min="6404" max="6404" width="29.109375" style="183" customWidth="1"/>
    <col min="6405" max="6405" width="27.6640625" style="183" customWidth="1"/>
    <col min="6406" max="6406" width="37.109375" style="183" customWidth="1"/>
    <col min="6407" max="6407" width="33.33203125" style="183" customWidth="1"/>
    <col min="6408" max="6408" width="32.33203125" style="183" customWidth="1"/>
    <col min="6409" max="6409" width="24" style="183" customWidth="1"/>
    <col min="6410" max="6410" width="32" style="183" customWidth="1"/>
    <col min="6411" max="6411" width="33.33203125" style="183" customWidth="1"/>
    <col min="6412" max="6412" width="29.44140625" style="183" customWidth="1"/>
    <col min="6413" max="6413" width="30.5546875" style="183" customWidth="1"/>
    <col min="6414" max="6414" width="34.44140625" style="183" customWidth="1"/>
    <col min="6415" max="6415" width="34" style="183" customWidth="1"/>
    <col min="6416" max="6416" width="37.6640625" style="183" customWidth="1"/>
    <col min="6417" max="6418" width="29.33203125" style="183" customWidth="1"/>
    <col min="6419" max="6419" width="33.5546875" style="183" customWidth="1"/>
    <col min="6420" max="6656" width="9.109375" style="183"/>
    <col min="6657" max="6657" width="126.88671875" style="183" customWidth="1"/>
    <col min="6658" max="6658" width="16.5546875" style="183" customWidth="1"/>
    <col min="6659" max="6659" width="36.88671875" style="183" customWidth="1"/>
    <col min="6660" max="6660" width="29.109375" style="183" customWidth="1"/>
    <col min="6661" max="6661" width="27.6640625" style="183" customWidth="1"/>
    <col min="6662" max="6662" width="37.109375" style="183" customWidth="1"/>
    <col min="6663" max="6663" width="33.33203125" style="183" customWidth="1"/>
    <col min="6664" max="6664" width="32.33203125" style="183" customWidth="1"/>
    <col min="6665" max="6665" width="24" style="183" customWidth="1"/>
    <col min="6666" max="6666" width="32" style="183" customWidth="1"/>
    <col min="6667" max="6667" width="33.33203125" style="183" customWidth="1"/>
    <col min="6668" max="6668" width="29.44140625" style="183" customWidth="1"/>
    <col min="6669" max="6669" width="30.5546875" style="183" customWidth="1"/>
    <col min="6670" max="6670" width="34.44140625" style="183" customWidth="1"/>
    <col min="6671" max="6671" width="34" style="183" customWidth="1"/>
    <col min="6672" max="6672" width="37.6640625" style="183" customWidth="1"/>
    <col min="6673" max="6674" width="29.33203125" style="183" customWidth="1"/>
    <col min="6675" max="6675" width="33.5546875" style="183" customWidth="1"/>
    <col min="6676" max="6912" width="9.109375" style="183"/>
    <col min="6913" max="6913" width="126.88671875" style="183" customWidth="1"/>
    <col min="6914" max="6914" width="16.5546875" style="183" customWidth="1"/>
    <col min="6915" max="6915" width="36.88671875" style="183" customWidth="1"/>
    <col min="6916" max="6916" width="29.109375" style="183" customWidth="1"/>
    <col min="6917" max="6917" width="27.6640625" style="183" customWidth="1"/>
    <col min="6918" max="6918" width="37.109375" style="183" customWidth="1"/>
    <col min="6919" max="6919" width="33.33203125" style="183" customWidth="1"/>
    <col min="6920" max="6920" width="32.33203125" style="183" customWidth="1"/>
    <col min="6921" max="6921" width="24" style="183" customWidth="1"/>
    <col min="6922" max="6922" width="32" style="183" customWidth="1"/>
    <col min="6923" max="6923" width="33.33203125" style="183" customWidth="1"/>
    <col min="6924" max="6924" width="29.44140625" style="183" customWidth="1"/>
    <col min="6925" max="6925" width="30.5546875" style="183" customWidth="1"/>
    <col min="6926" max="6926" width="34.44140625" style="183" customWidth="1"/>
    <col min="6927" max="6927" width="34" style="183" customWidth="1"/>
    <col min="6928" max="6928" width="37.6640625" style="183" customWidth="1"/>
    <col min="6929" max="6930" width="29.33203125" style="183" customWidth="1"/>
    <col min="6931" max="6931" width="33.5546875" style="183" customWidth="1"/>
    <col min="6932" max="7168" width="9.109375" style="183"/>
    <col min="7169" max="7169" width="126.88671875" style="183" customWidth="1"/>
    <col min="7170" max="7170" width="16.5546875" style="183" customWidth="1"/>
    <col min="7171" max="7171" width="36.88671875" style="183" customWidth="1"/>
    <col min="7172" max="7172" width="29.109375" style="183" customWidth="1"/>
    <col min="7173" max="7173" width="27.6640625" style="183" customWidth="1"/>
    <col min="7174" max="7174" width="37.109375" style="183" customWidth="1"/>
    <col min="7175" max="7175" width="33.33203125" style="183" customWidth="1"/>
    <col min="7176" max="7176" width="32.33203125" style="183" customWidth="1"/>
    <col min="7177" max="7177" width="24" style="183" customWidth="1"/>
    <col min="7178" max="7178" width="32" style="183" customWidth="1"/>
    <col min="7179" max="7179" width="33.33203125" style="183" customWidth="1"/>
    <col min="7180" max="7180" width="29.44140625" style="183" customWidth="1"/>
    <col min="7181" max="7181" width="30.5546875" style="183" customWidth="1"/>
    <col min="7182" max="7182" width="34.44140625" style="183" customWidth="1"/>
    <col min="7183" max="7183" width="34" style="183" customWidth="1"/>
    <col min="7184" max="7184" width="37.6640625" style="183" customWidth="1"/>
    <col min="7185" max="7186" width="29.33203125" style="183" customWidth="1"/>
    <col min="7187" max="7187" width="33.5546875" style="183" customWidth="1"/>
    <col min="7188" max="7424" width="9.109375" style="183"/>
    <col min="7425" max="7425" width="126.88671875" style="183" customWidth="1"/>
    <col min="7426" max="7426" width="16.5546875" style="183" customWidth="1"/>
    <col min="7427" max="7427" width="36.88671875" style="183" customWidth="1"/>
    <col min="7428" max="7428" width="29.109375" style="183" customWidth="1"/>
    <col min="7429" max="7429" width="27.6640625" style="183" customWidth="1"/>
    <col min="7430" max="7430" width="37.109375" style="183" customWidth="1"/>
    <col min="7431" max="7431" width="33.33203125" style="183" customWidth="1"/>
    <col min="7432" max="7432" width="32.33203125" style="183" customWidth="1"/>
    <col min="7433" max="7433" width="24" style="183" customWidth="1"/>
    <col min="7434" max="7434" width="32" style="183" customWidth="1"/>
    <col min="7435" max="7435" width="33.33203125" style="183" customWidth="1"/>
    <col min="7436" max="7436" width="29.44140625" style="183" customWidth="1"/>
    <col min="7437" max="7437" width="30.5546875" style="183" customWidth="1"/>
    <col min="7438" max="7438" width="34.44140625" style="183" customWidth="1"/>
    <col min="7439" max="7439" width="34" style="183" customWidth="1"/>
    <col min="7440" max="7440" width="37.6640625" style="183" customWidth="1"/>
    <col min="7441" max="7442" width="29.33203125" style="183" customWidth="1"/>
    <col min="7443" max="7443" width="33.5546875" style="183" customWidth="1"/>
    <col min="7444" max="7680" width="9.109375" style="183"/>
    <col min="7681" max="7681" width="126.88671875" style="183" customWidth="1"/>
    <col min="7682" max="7682" width="16.5546875" style="183" customWidth="1"/>
    <col min="7683" max="7683" width="36.88671875" style="183" customWidth="1"/>
    <col min="7684" max="7684" width="29.109375" style="183" customWidth="1"/>
    <col min="7685" max="7685" width="27.6640625" style="183" customWidth="1"/>
    <col min="7686" max="7686" width="37.109375" style="183" customWidth="1"/>
    <col min="7687" max="7687" width="33.33203125" style="183" customWidth="1"/>
    <col min="7688" max="7688" width="32.33203125" style="183" customWidth="1"/>
    <col min="7689" max="7689" width="24" style="183" customWidth="1"/>
    <col min="7690" max="7690" width="32" style="183" customWidth="1"/>
    <col min="7691" max="7691" width="33.33203125" style="183" customWidth="1"/>
    <col min="7692" max="7692" width="29.44140625" style="183" customWidth="1"/>
    <col min="7693" max="7693" width="30.5546875" style="183" customWidth="1"/>
    <col min="7694" max="7694" width="34.44140625" style="183" customWidth="1"/>
    <col min="7695" max="7695" width="34" style="183" customWidth="1"/>
    <col min="7696" max="7696" width="37.6640625" style="183" customWidth="1"/>
    <col min="7697" max="7698" width="29.33203125" style="183" customWidth="1"/>
    <col min="7699" max="7699" width="33.5546875" style="183" customWidth="1"/>
    <col min="7700" max="7936" width="9.109375" style="183"/>
    <col min="7937" max="7937" width="126.88671875" style="183" customWidth="1"/>
    <col min="7938" max="7938" width="16.5546875" style="183" customWidth="1"/>
    <col min="7939" max="7939" width="36.88671875" style="183" customWidth="1"/>
    <col min="7940" max="7940" width="29.109375" style="183" customWidth="1"/>
    <col min="7941" max="7941" width="27.6640625" style="183" customWidth="1"/>
    <col min="7942" max="7942" width="37.109375" style="183" customWidth="1"/>
    <col min="7943" max="7943" width="33.33203125" style="183" customWidth="1"/>
    <col min="7944" max="7944" width="32.33203125" style="183" customWidth="1"/>
    <col min="7945" max="7945" width="24" style="183" customWidth="1"/>
    <col min="7946" max="7946" width="32" style="183" customWidth="1"/>
    <col min="7947" max="7947" width="33.33203125" style="183" customWidth="1"/>
    <col min="7948" max="7948" width="29.44140625" style="183" customWidth="1"/>
    <col min="7949" max="7949" width="30.5546875" style="183" customWidth="1"/>
    <col min="7950" max="7950" width="34.44140625" style="183" customWidth="1"/>
    <col min="7951" max="7951" width="34" style="183" customWidth="1"/>
    <col min="7952" max="7952" width="37.6640625" style="183" customWidth="1"/>
    <col min="7953" max="7954" width="29.33203125" style="183" customWidth="1"/>
    <col min="7955" max="7955" width="33.5546875" style="183" customWidth="1"/>
    <col min="7956" max="8192" width="9.109375" style="183"/>
    <col min="8193" max="8193" width="126.88671875" style="183" customWidth="1"/>
    <col min="8194" max="8194" width="16.5546875" style="183" customWidth="1"/>
    <col min="8195" max="8195" width="36.88671875" style="183" customWidth="1"/>
    <col min="8196" max="8196" width="29.109375" style="183" customWidth="1"/>
    <col min="8197" max="8197" width="27.6640625" style="183" customWidth="1"/>
    <col min="8198" max="8198" width="37.109375" style="183" customWidth="1"/>
    <col min="8199" max="8199" width="33.33203125" style="183" customWidth="1"/>
    <col min="8200" max="8200" width="32.33203125" style="183" customWidth="1"/>
    <col min="8201" max="8201" width="24" style="183" customWidth="1"/>
    <col min="8202" max="8202" width="32" style="183" customWidth="1"/>
    <col min="8203" max="8203" width="33.33203125" style="183" customWidth="1"/>
    <col min="8204" max="8204" width="29.44140625" style="183" customWidth="1"/>
    <col min="8205" max="8205" width="30.5546875" style="183" customWidth="1"/>
    <col min="8206" max="8206" width="34.44140625" style="183" customWidth="1"/>
    <col min="8207" max="8207" width="34" style="183" customWidth="1"/>
    <col min="8208" max="8208" width="37.6640625" style="183" customWidth="1"/>
    <col min="8209" max="8210" width="29.33203125" style="183" customWidth="1"/>
    <col min="8211" max="8211" width="33.5546875" style="183" customWidth="1"/>
    <col min="8212" max="8448" width="9.109375" style="183"/>
    <col min="8449" max="8449" width="126.88671875" style="183" customWidth="1"/>
    <col min="8450" max="8450" width="16.5546875" style="183" customWidth="1"/>
    <col min="8451" max="8451" width="36.88671875" style="183" customWidth="1"/>
    <col min="8452" max="8452" width="29.109375" style="183" customWidth="1"/>
    <col min="8453" max="8453" width="27.6640625" style="183" customWidth="1"/>
    <col min="8454" max="8454" width="37.109375" style="183" customWidth="1"/>
    <col min="8455" max="8455" width="33.33203125" style="183" customWidth="1"/>
    <col min="8456" max="8456" width="32.33203125" style="183" customWidth="1"/>
    <col min="8457" max="8457" width="24" style="183" customWidth="1"/>
    <col min="8458" max="8458" width="32" style="183" customWidth="1"/>
    <col min="8459" max="8459" width="33.33203125" style="183" customWidth="1"/>
    <col min="8460" max="8460" width="29.44140625" style="183" customWidth="1"/>
    <col min="8461" max="8461" width="30.5546875" style="183" customWidth="1"/>
    <col min="8462" max="8462" width="34.44140625" style="183" customWidth="1"/>
    <col min="8463" max="8463" width="34" style="183" customWidth="1"/>
    <col min="8464" max="8464" width="37.6640625" style="183" customWidth="1"/>
    <col min="8465" max="8466" width="29.33203125" style="183" customWidth="1"/>
    <col min="8467" max="8467" width="33.5546875" style="183" customWidth="1"/>
    <col min="8468" max="8704" width="9.109375" style="183"/>
    <col min="8705" max="8705" width="126.88671875" style="183" customWidth="1"/>
    <col min="8706" max="8706" width="16.5546875" style="183" customWidth="1"/>
    <col min="8707" max="8707" width="36.88671875" style="183" customWidth="1"/>
    <col min="8708" max="8708" width="29.109375" style="183" customWidth="1"/>
    <col min="8709" max="8709" width="27.6640625" style="183" customWidth="1"/>
    <col min="8710" max="8710" width="37.109375" style="183" customWidth="1"/>
    <col min="8711" max="8711" width="33.33203125" style="183" customWidth="1"/>
    <col min="8712" max="8712" width="32.33203125" style="183" customWidth="1"/>
    <col min="8713" max="8713" width="24" style="183" customWidth="1"/>
    <col min="8714" max="8714" width="32" style="183" customWidth="1"/>
    <col min="8715" max="8715" width="33.33203125" style="183" customWidth="1"/>
    <col min="8716" max="8716" width="29.44140625" style="183" customWidth="1"/>
    <col min="8717" max="8717" width="30.5546875" style="183" customWidth="1"/>
    <col min="8718" max="8718" width="34.44140625" style="183" customWidth="1"/>
    <col min="8719" max="8719" width="34" style="183" customWidth="1"/>
    <col min="8720" max="8720" width="37.6640625" style="183" customWidth="1"/>
    <col min="8721" max="8722" width="29.33203125" style="183" customWidth="1"/>
    <col min="8723" max="8723" width="33.5546875" style="183" customWidth="1"/>
    <col min="8724" max="8960" width="9.109375" style="183"/>
    <col min="8961" max="8961" width="126.88671875" style="183" customWidth="1"/>
    <col min="8962" max="8962" width="16.5546875" style="183" customWidth="1"/>
    <col min="8963" max="8963" width="36.88671875" style="183" customWidth="1"/>
    <col min="8964" max="8964" width="29.109375" style="183" customWidth="1"/>
    <col min="8965" max="8965" width="27.6640625" style="183" customWidth="1"/>
    <col min="8966" max="8966" width="37.109375" style="183" customWidth="1"/>
    <col min="8967" max="8967" width="33.33203125" style="183" customWidth="1"/>
    <col min="8968" max="8968" width="32.33203125" style="183" customWidth="1"/>
    <col min="8969" max="8969" width="24" style="183" customWidth="1"/>
    <col min="8970" max="8970" width="32" style="183" customWidth="1"/>
    <col min="8971" max="8971" width="33.33203125" style="183" customWidth="1"/>
    <col min="8972" max="8972" width="29.44140625" style="183" customWidth="1"/>
    <col min="8973" max="8973" width="30.5546875" style="183" customWidth="1"/>
    <col min="8974" max="8974" width="34.44140625" style="183" customWidth="1"/>
    <col min="8975" max="8975" width="34" style="183" customWidth="1"/>
    <col min="8976" max="8976" width="37.6640625" style="183" customWidth="1"/>
    <col min="8977" max="8978" width="29.33203125" style="183" customWidth="1"/>
    <col min="8979" max="8979" width="33.5546875" style="183" customWidth="1"/>
    <col min="8980" max="9216" width="9.109375" style="183"/>
    <col min="9217" max="9217" width="126.88671875" style="183" customWidth="1"/>
    <col min="9218" max="9218" width="16.5546875" style="183" customWidth="1"/>
    <col min="9219" max="9219" width="36.88671875" style="183" customWidth="1"/>
    <col min="9220" max="9220" width="29.109375" style="183" customWidth="1"/>
    <col min="9221" max="9221" width="27.6640625" style="183" customWidth="1"/>
    <col min="9222" max="9222" width="37.109375" style="183" customWidth="1"/>
    <col min="9223" max="9223" width="33.33203125" style="183" customWidth="1"/>
    <col min="9224" max="9224" width="32.33203125" style="183" customWidth="1"/>
    <col min="9225" max="9225" width="24" style="183" customWidth="1"/>
    <col min="9226" max="9226" width="32" style="183" customWidth="1"/>
    <col min="9227" max="9227" width="33.33203125" style="183" customWidth="1"/>
    <col min="9228" max="9228" width="29.44140625" style="183" customWidth="1"/>
    <col min="9229" max="9229" width="30.5546875" style="183" customWidth="1"/>
    <col min="9230" max="9230" width="34.44140625" style="183" customWidth="1"/>
    <col min="9231" max="9231" width="34" style="183" customWidth="1"/>
    <col min="9232" max="9232" width="37.6640625" style="183" customWidth="1"/>
    <col min="9233" max="9234" width="29.33203125" style="183" customWidth="1"/>
    <col min="9235" max="9235" width="33.5546875" style="183" customWidth="1"/>
    <col min="9236" max="9472" width="9.109375" style="183"/>
    <col min="9473" max="9473" width="126.88671875" style="183" customWidth="1"/>
    <col min="9474" max="9474" width="16.5546875" style="183" customWidth="1"/>
    <col min="9475" max="9475" width="36.88671875" style="183" customWidth="1"/>
    <col min="9476" max="9476" width="29.109375" style="183" customWidth="1"/>
    <col min="9477" max="9477" width="27.6640625" style="183" customWidth="1"/>
    <col min="9478" max="9478" width="37.109375" style="183" customWidth="1"/>
    <col min="9479" max="9479" width="33.33203125" style="183" customWidth="1"/>
    <col min="9480" max="9480" width="32.33203125" style="183" customWidth="1"/>
    <col min="9481" max="9481" width="24" style="183" customWidth="1"/>
    <col min="9482" max="9482" width="32" style="183" customWidth="1"/>
    <col min="9483" max="9483" width="33.33203125" style="183" customWidth="1"/>
    <col min="9484" max="9484" width="29.44140625" style="183" customWidth="1"/>
    <col min="9485" max="9485" width="30.5546875" style="183" customWidth="1"/>
    <col min="9486" max="9486" width="34.44140625" style="183" customWidth="1"/>
    <col min="9487" max="9487" width="34" style="183" customWidth="1"/>
    <col min="9488" max="9488" width="37.6640625" style="183" customWidth="1"/>
    <col min="9489" max="9490" width="29.33203125" style="183" customWidth="1"/>
    <col min="9491" max="9491" width="33.5546875" style="183" customWidth="1"/>
    <col min="9492" max="9728" width="9.109375" style="183"/>
    <col min="9729" max="9729" width="126.88671875" style="183" customWidth="1"/>
    <col min="9730" max="9730" width="16.5546875" style="183" customWidth="1"/>
    <col min="9731" max="9731" width="36.88671875" style="183" customWidth="1"/>
    <col min="9732" max="9732" width="29.109375" style="183" customWidth="1"/>
    <col min="9733" max="9733" width="27.6640625" style="183" customWidth="1"/>
    <col min="9734" max="9734" width="37.109375" style="183" customWidth="1"/>
    <col min="9735" max="9735" width="33.33203125" style="183" customWidth="1"/>
    <col min="9736" max="9736" width="32.33203125" style="183" customWidth="1"/>
    <col min="9737" max="9737" width="24" style="183" customWidth="1"/>
    <col min="9738" max="9738" width="32" style="183" customWidth="1"/>
    <col min="9739" max="9739" width="33.33203125" style="183" customWidth="1"/>
    <col min="9740" max="9740" width="29.44140625" style="183" customWidth="1"/>
    <col min="9741" max="9741" width="30.5546875" style="183" customWidth="1"/>
    <col min="9742" max="9742" width="34.44140625" style="183" customWidth="1"/>
    <col min="9743" max="9743" width="34" style="183" customWidth="1"/>
    <col min="9744" max="9744" width="37.6640625" style="183" customWidth="1"/>
    <col min="9745" max="9746" width="29.33203125" style="183" customWidth="1"/>
    <col min="9747" max="9747" width="33.5546875" style="183" customWidth="1"/>
    <col min="9748" max="9984" width="9.109375" style="183"/>
    <col min="9985" max="9985" width="126.88671875" style="183" customWidth="1"/>
    <col min="9986" max="9986" width="16.5546875" style="183" customWidth="1"/>
    <col min="9987" max="9987" width="36.88671875" style="183" customWidth="1"/>
    <col min="9988" max="9988" width="29.109375" style="183" customWidth="1"/>
    <col min="9989" max="9989" width="27.6640625" style="183" customWidth="1"/>
    <col min="9990" max="9990" width="37.109375" style="183" customWidth="1"/>
    <col min="9991" max="9991" width="33.33203125" style="183" customWidth="1"/>
    <col min="9992" max="9992" width="32.33203125" style="183" customWidth="1"/>
    <col min="9993" max="9993" width="24" style="183" customWidth="1"/>
    <col min="9994" max="9994" width="32" style="183" customWidth="1"/>
    <col min="9995" max="9995" width="33.33203125" style="183" customWidth="1"/>
    <col min="9996" max="9996" width="29.44140625" style="183" customWidth="1"/>
    <col min="9997" max="9997" width="30.5546875" style="183" customWidth="1"/>
    <col min="9998" max="9998" width="34.44140625" style="183" customWidth="1"/>
    <col min="9999" max="9999" width="34" style="183" customWidth="1"/>
    <col min="10000" max="10000" width="37.6640625" style="183" customWidth="1"/>
    <col min="10001" max="10002" width="29.33203125" style="183" customWidth="1"/>
    <col min="10003" max="10003" width="33.5546875" style="183" customWidth="1"/>
    <col min="10004" max="10240" width="9.109375" style="183"/>
    <col min="10241" max="10241" width="126.88671875" style="183" customWidth="1"/>
    <col min="10242" max="10242" width="16.5546875" style="183" customWidth="1"/>
    <col min="10243" max="10243" width="36.88671875" style="183" customWidth="1"/>
    <col min="10244" max="10244" width="29.109375" style="183" customWidth="1"/>
    <col min="10245" max="10245" width="27.6640625" style="183" customWidth="1"/>
    <col min="10246" max="10246" width="37.109375" style="183" customWidth="1"/>
    <col min="10247" max="10247" width="33.33203125" style="183" customWidth="1"/>
    <col min="10248" max="10248" width="32.33203125" style="183" customWidth="1"/>
    <col min="10249" max="10249" width="24" style="183" customWidth="1"/>
    <col min="10250" max="10250" width="32" style="183" customWidth="1"/>
    <col min="10251" max="10251" width="33.33203125" style="183" customWidth="1"/>
    <col min="10252" max="10252" width="29.44140625" style="183" customWidth="1"/>
    <col min="10253" max="10253" width="30.5546875" style="183" customWidth="1"/>
    <col min="10254" max="10254" width="34.44140625" style="183" customWidth="1"/>
    <col min="10255" max="10255" width="34" style="183" customWidth="1"/>
    <col min="10256" max="10256" width="37.6640625" style="183" customWidth="1"/>
    <col min="10257" max="10258" width="29.33203125" style="183" customWidth="1"/>
    <col min="10259" max="10259" width="33.5546875" style="183" customWidth="1"/>
    <col min="10260" max="10496" width="9.109375" style="183"/>
    <col min="10497" max="10497" width="126.88671875" style="183" customWidth="1"/>
    <col min="10498" max="10498" width="16.5546875" style="183" customWidth="1"/>
    <col min="10499" max="10499" width="36.88671875" style="183" customWidth="1"/>
    <col min="10500" max="10500" width="29.109375" style="183" customWidth="1"/>
    <col min="10501" max="10501" width="27.6640625" style="183" customWidth="1"/>
    <col min="10502" max="10502" width="37.109375" style="183" customWidth="1"/>
    <col min="10503" max="10503" width="33.33203125" style="183" customWidth="1"/>
    <col min="10504" max="10504" width="32.33203125" style="183" customWidth="1"/>
    <col min="10505" max="10505" width="24" style="183" customWidth="1"/>
    <col min="10506" max="10506" width="32" style="183" customWidth="1"/>
    <col min="10507" max="10507" width="33.33203125" style="183" customWidth="1"/>
    <col min="10508" max="10508" width="29.44140625" style="183" customWidth="1"/>
    <col min="10509" max="10509" width="30.5546875" style="183" customWidth="1"/>
    <col min="10510" max="10510" width="34.44140625" style="183" customWidth="1"/>
    <col min="10511" max="10511" width="34" style="183" customWidth="1"/>
    <col min="10512" max="10512" width="37.6640625" style="183" customWidth="1"/>
    <col min="10513" max="10514" width="29.33203125" style="183" customWidth="1"/>
    <col min="10515" max="10515" width="33.5546875" style="183" customWidth="1"/>
    <col min="10516" max="10752" width="9.109375" style="183"/>
    <col min="10753" max="10753" width="126.88671875" style="183" customWidth="1"/>
    <col min="10754" max="10754" width="16.5546875" style="183" customWidth="1"/>
    <col min="10755" max="10755" width="36.88671875" style="183" customWidth="1"/>
    <col min="10756" max="10756" width="29.109375" style="183" customWidth="1"/>
    <col min="10757" max="10757" width="27.6640625" style="183" customWidth="1"/>
    <col min="10758" max="10758" width="37.109375" style="183" customWidth="1"/>
    <col min="10759" max="10759" width="33.33203125" style="183" customWidth="1"/>
    <col min="10760" max="10760" width="32.33203125" style="183" customWidth="1"/>
    <col min="10761" max="10761" width="24" style="183" customWidth="1"/>
    <col min="10762" max="10762" width="32" style="183" customWidth="1"/>
    <col min="10763" max="10763" width="33.33203125" style="183" customWidth="1"/>
    <col min="10764" max="10764" width="29.44140625" style="183" customWidth="1"/>
    <col min="10765" max="10765" width="30.5546875" style="183" customWidth="1"/>
    <col min="10766" max="10766" width="34.44140625" style="183" customWidth="1"/>
    <col min="10767" max="10767" width="34" style="183" customWidth="1"/>
    <col min="10768" max="10768" width="37.6640625" style="183" customWidth="1"/>
    <col min="10769" max="10770" width="29.33203125" style="183" customWidth="1"/>
    <col min="10771" max="10771" width="33.5546875" style="183" customWidth="1"/>
    <col min="10772" max="11008" width="9.109375" style="183"/>
    <col min="11009" max="11009" width="126.88671875" style="183" customWidth="1"/>
    <col min="11010" max="11010" width="16.5546875" style="183" customWidth="1"/>
    <col min="11011" max="11011" width="36.88671875" style="183" customWidth="1"/>
    <col min="11012" max="11012" width="29.109375" style="183" customWidth="1"/>
    <col min="11013" max="11013" width="27.6640625" style="183" customWidth="1"/>
    <col min="11014" max="11014" width="37.109375" style="183" customWidth="1"/>
    <col min="11015" max="11015" width="33.33203125" style="183" customWidth="1"/>
    <col min="11016" max="11016" width="32.33203125" style="183" customWidth="1"/>
    <col min="11017" max="11017" width="24" style="183" customWidth="1"/>
    <col min="11018" max="11018" width="32" style="183" customWidth="1"/>
    <col min="11019" max="11019" width="33.33203125" style="183" customWidth="1"/>
    <col min="11020" max="11020" width="29.44140625" style="183" customWidth="1"/>
    <col min="11021" max="11021" width="30.5546875" style="183" customWidth="1"/>
    <col min="11022" max="11022" width="34.44140625" style="183" customWidth="1"/>
    <col min="11023" max="11023" width="34" style="183" customWidth="1"/>
    <col min="11024" max="11024" width="37.6640625" style="183" customWidth="1"/>
    <col min="11025" max="11026" width="29.33203125" style="183" customWidth="1"/>
    <col min="11027" max="11027" width="33.5546875" style="183" customWidth="1"/>
    <col min="11028" max="11264" width="9.109375" style="183"/>
    <col min="11265" max="11265" width="126.88671875" style="183" customWidth="1"/>
    <col min="11266" max="11266" width="16.5546875" style="183" customWidth="1"/>
    <col min="11267" max="11267" width="36.88671875" style="183" customWidth="1"/>
    <col min="11268" max="11268" width="29.109375" style="183" customWidth="1"/>
    <col min="11269" max="11269" width="27.6640625" style="183" customWidth="1"/>
    <col min="11270" max="11270" width="37.109375" style="183" customWidth="1"/>
    <col min="11271" max="11271" width="33.33203125" style="183" customWidth="1"/>
    <col min="11272" max="11272" width="32.33203125" style="183" customWidth="1"/>
    <col min="11273" max="11273" width="24" style="183" customWidth="1"/>
    <col min="11274" max="11274" width="32" style="183" customWidth="1"/>
    <col min="11275" max="11275" width="33.33203125" style="183" customWidth="1"/>
    <col min="11276" max="11276" width="29.44140625" style="183" customWidth="1"/>
    <col min="11277" max="11277" width="30.5546875" style="183" customWidth="1"/>
    <col min="11278" max="11278" width="34.44140625" style="183" customWidth="1"/>
    <col min="11279" max="11279" width="34" style="183" customWidth="1"/>
    <col min="11280" max="11280" width="37.6640625" style="183" customWidth="1"/>
    <col min="11281" max="11282" width="29.33203125" style="183" customWidth="1"/>
    <col min="11283" max="11283" width="33.5546875" style="183" customWidth="1"/>
    <col min="11284" max="11520" width="9.109375" style="183"/>
    <col min="11521" max="11521" width="126.88671875" style="183" customWidth="1"/>
    <col min="11522" max="11522" width="16.5546875" style="183" customWidth="1"/>
    <col min="11523" max="11523" width="36.88671875" style="183" customWidth="1"/>
    <col min="11524" max="11524" width="29.109375" style="183" customWidth="1"/>
    <col min="11525" max="11525" width="27.6640625" style="183" customWidth="1"/>
    <col min="11526" max="11526" width="37.109375" style="183" customWidth="1"/>
    <col min="11527" max="11527" width="33.33203125" style="183" customWidth="1"/>
    <col min="11528" max="11528" width="32.33203125" style="183" customWidth="1"/>
    <col min="11529" max="11529" width="24" style="183" customWidth="1"/>
    <col min="11530" max="11530" width="32" style="183" customWidth="1"/>
    <col min="11531" max="11531" width="33.33203125" style="183" customWidth="1"/>
    <col min="11532" max="11532" width="29.44140625" style="183" customWidth="1"/>
    <col min="11533" max="11533" width="30.5546875" style="183" customWidth="1"/>
    <col min="11534" max="11534" width="34.44140625" style="183" customWidth="1"/>
    <col min="11535" max="11535" width="34" style="183" customWidth="1"/>
    <col min="11536" max="11536" width="37.6640625" style="183" customWidth="1"/>
    <col min="11537" max="11538" width="29.33203125" style="183" customWidth="1"/>
    <col min="11539" max="11539" width="33.5546875" style="183" customWidth="1"/>
    <col min="11540" max="11776" width="9.109375" style="183"/>
    <col min="11777" max="11777" width="126.88671875" style="183" customWidth="1"/>
    <col min="11778" max="11778" width="16.5546875" style="183" customWidth="1"/>
    <col min="11779" max="11779" width="36.88671875" style="183" customWidth="1"/>
    <col min="11780" max="11780" width="29.109375" style="183" customWidth="1"/>
    <col min="11781" max="11781" width="27.6640625" style="183" customWidth="1"/>
    <col min="11782" max="11782" width="37.109375" style="183" customWidth="1"/>
    <col min="11783" max="11783" width="33.33203125" style="183" customWidth="1"/>
    <col min="11784" max="11784" width="32.33203125" style="183" customWidth="1"/>
    <col min="11785" max="11785" width="24" style="183" customWidth="1"/>
    <col min="11786" max="11786" width="32" style="183" customWidth="1"/>
    <col min="11787" max="11787" width="33.33203125" style="183" customWidth="1"/>
    <col min="11788" max="11788" width="29.44140625" style="183" customWidth="1"/>
    <col min="11789" max="11789" width="30.5546875" style="183" customWidth="1"/>
    <col min="11790" max="11790" width="34.44140625" style="183" customWidth="1"/>
    <col min="11791" max="11791" width="34" style="183" customWidth="1"/>
    <col min="11792" max="11792" width="37.6640625" style="183" customWidth="1"/>
    <col min="11793" max="11794" width="29.33203125" style="183" customWidth="1"/>
    <col min="11795" max="11795" width="33.5546875" style="183" customWidth="1"/>
    <col min="11796" max="12032" width="9.109375" style="183"/>
    <col min="12033" max="12033" width="126.88671875" style="183" customWidth="1"/>
    <col min="12034" max="12034" width="16.5546875" style="183" customWidth="1"/>
    <col min="12035" max="12035" width="36.88671875" style="183" customWidth="1"/>
    <col min="12036" max="12036" width="29.109375" style="183" customWidth="1"/>
    <col min="12037" max="12037" width="27.6640625" style="183" customWidth="1"/>
    <col min="12038" max="12038" width="37.109375" style="183" customWidth="1"/>
    <col min="12039" max="12039" width="33.33203125" style="183" customWidth="1"/>
    <col min="12040" max="12040" width="32.33203125" style="183" customWidth="1"/>
    <col min="12041" max="12041" width="24" style="183" customWidth="1"/>
    <col min="12042" max="12042" width="32" style="183" customWidth="1"/>
    <col min="12043" max="12043" width="33.33203125" style="183" customWidth="1"/>
    <col min="12044" max="12044" width="29.44140625" style="183" customWidth="1"/>
    <col min="12045" max="12045" width="30.5546875" style="183" customWidth="1"/>
    <col min="12046" max="12046" width="34.44140625" style="183" customWidth="1"/>
    <col min="12047" max="12047" width="34" style="183" customWidth="1"/>
    <col min="12048" max="12048" width="37.6640625" style="183" customWidth="1"/>
    <col min="12049" max="12050" width="29.33203125" style="183" customWidth="1"/>
    <col min="12051" max="12051" width="33.5546875" style="183" customWidth="1"/>
    <col min="12052" max="12288" width="9.109375" style="183"/>
    <col min="12289" max="12289" width="126.88671875" style="183" customWidth="1"/>
    <col min="12290" max="12290" width="16.5546875" style="183" customWidth="1"/>
    <col min="12291" max="12291" width="36.88671875" style="183" customWidth="1"/>
    <col min="12292" max="12292" width="29.109375" style="183" customWidth="1"/>
    <col min="12293" max="12293" width="27.6640625" style="183" customWidth="1"/>
    <col min="12294" max="12294" width="37.109375" style="183" customWidth="1"/>
    <col min="12295" max="12295" width="33.33203125" style="183" customWidth="1"/>
    <col min="12296" max="12296" width="32.33203125" style="183" customWidth="1"/>
    <col min="12297" max="12297" width="24" style="183" customWidth="1"/>
    <col min="12298" max="12298" width="32" style="183" customWidth="1"/>
    <col min="12299" max="12299" width="33.33203125" style="183" customWidth="1"/>
    <col min="12300" max="12300" width="29.44140625" style="183" customWidth="1"/>
    <col min="12301" max="12301" width="30.5546875" style="183" customWidth="1"/>
    <col min="12302" max="12302" width="34.44140625" style="183" customWidth="1"/>
    <col min="12303" max="12303" width="34" style="183" customWidth="1"/>
    <col min="12304" max="12304" width="37.6640625" style="183" customWidth="1"/>
    <col min="12305" max="12306" width="29.33203125" style="183" customWidth="1"/>
    <col min="12307" max="12307" width="33.5546875" style="183" customWidth="1"/>
    <col min="12308" max="12544" width="9.109375" style="183"/>
    <col min="12545" max="12545" width="126.88671875" style="183" customWidth="1"/>
    <col min="12546" max="12546" width="16.5546875" style="183" customWidth="1"/>
    <col min="12547" max="12547" width="36.88671875" style="183" customWidth="1"/>
    <col min="12548" max="12548" width="29.109375" style="183" customWidth="1"/>
    <col min="12549" max="12549" width="27.6640625" style="183" customWidth="1"/>
    <col min="12550" max="12550" width="37.109375" style="183" customWidth="1"/>
    <col min="12551" max="12551" width="33.33203125" style="183" customWidth="1"/>
    <col min="12552" max="12552" width="32.33203125" style="183" customWidth="1"/>
    <col min="12553" max="12553" width="24" style="183" customWidth="1"/>
    <col min="12554" max="12554" width="32" style="183" customWidth="1"/>
    <col min="12555" max="12555" width="33.33203125" style="183" customWidth="1"/>
    <col min="12556" max="12556" width="29.44140625" style="183" customWidth="1"/>
    <col min="12557" max="12557" width="30.5546875" style="183" customWidth="1"/>
    <col min="12558" max="12558" width="34.44140625" style="183" customWidth="1"/>
    <col min="12559" max="12559" width="34" style="183" customWidth="1"/>
    <col min="12560" max="12560" width="37.6640625" style="183" customWidth="1"/>
    <col min="12561" max="12562" width="29.33203125" style="183" customWidth="1"/>
    <col min="12563" max="12563" width="33.5546875" style="183" customWidth="1"/>
    <col min="12564" max="12800" width="9.109375" style="183"/>
    <col min="12801" max="12801" width="126.88671875" style="183" customWidth="1"/>
    <col min="12802" max="12802" width="16.5546875" style="183" customWidth="1"/>
    <col min="12803" max="12803" width="36.88671875" style="183" customWidth="1"/>
    <col min="12804" max="12804" width="29.109375" style="183" customWidth="1"/>
    <col min="12805" max="12805" width="27.6640625" style="183" customWidth="1"/>
    <col min="12806" max="12806" width="37.109375" style="183" customWidth="1"/>
    <col min="12807" max="12807" width="33.33203125" style="183" customWidth="1"/>
    <col min="12808" max="12808" width="32.33203125" style="183" customWidth="1"/>
    <col min="12809" max="12809" width="24" style="183" customWidth="1"/>
    <col min="12810" max="12810" width="32" style="183" customWidth="1"/>
    <col min="12811" max="12811" width="33.33203125" style="183" customWidth="1"/>
    <col min="12812" max="12812" width="29.44140625" style="183" customWidth="1"/>
    <col min="12813" max="12813" width="30.5546875" style="183" customWidth="1"/>
    <col min="12814" max="12814" width="34.44140625" style="183" customWidth="1"/>
    <col min="12815" max="12815" width="34" style="183" customWidth="1"/>
    <col min="12816" max="12816" width="37.6640625" style="183" customWidth="1"/>
    <col min="12817" max="12818" width="29.33203125" style="183" customWidth="1"/>
    <col min="12819" max="12819" width="33.5546875" style="183" customWidth="1"/>
    <col min="12820" max="13056" width="9.109375" style="183"/>
    <col min="13057" max="13057" width="126.88671875" style="183" customWidth="1"/>
    <col min="13058" max="13058" width="16.5546875" style="183" customWidth="1"/>
    <col min="13059" max="13059" width="36.88671875" style="183" customWidth="1"/>
    <col min="13060" max="13060" width="29.109375" style="183" customWidth="1"/>
    <col min="13061" max="13061" width="27.6640625" style="183" customWidth="1"/>
    <col min="13062" max="13062" width="37.109375" style="183" customWidth="1"/>
    <col min="13063" max="13063" width="33.33203125" style="183" customWidth="1"/>
    <col min="13064" max="13064" width="32.33203125" style="183" customWidth="1"/>
    <col min="13065" max="13065" width="24" style="183" customWidth="1"/>
    <col min="13066" max="13066" width="32" style="183" customWidth="1"/>
    <col min="13067" max="13067" width="33.33203125" style="183" customWidth="1"/>
    <col min="13068" max="13068" width="29.44140625" style="183" customWidth="1"/>
    <col min="13069" max="13069" width="30.5546875" style="183" customWidth="1"/>
    <col min="13070" max="13070" width="34.44140625" style="183" customWidth="1"/>
    <col min="13071" max="13071" width="34" style="183" customWidth="1"/>
    <col min="13072" max="13072" width="37.6640625" style="183" customWidth="1"/>
    <col min="13073" max="13074" width="29.33203125" style="183" customWidth="1"/>
    <col min="13075" max="13075" width="33.5546875" style="183" customWidth="1"/>
    <col min="13076" max="13312" width="9.109375" style="183"/>
    <col min="13313" max="13313" width="126.88671875" style="183" customWidth="1"/>
    <col min="13314" max="13314" width="16.5546875" style="183" customWidth="1"/>
    <col min="13315" max="13315" width="36.88671875" style="183" customWidth="1"/>
    <col min="13316" max="13316" width="29.109375" style="183" customWidth="1"/>
    <col min="13317" max="13317" width="27.6640625" style="183" customWidth="1"/>
    <col min="13318" max="13318" width="37.109375" style="183" customWidth="1"/>
    <col min="13319" max="13319" width="33.33203125" style="183" customWidth="1"/>
    <col min="13320" max="13320" width="32.33203125" style="183" customWidth="1"/>
    <col min="13321" max="13321" width="24" style="183" customWidth="1"/>
    <col min="13322" max="13322" width="32" style="183" customWidth="1"/>
    <col min="13323" max="13323" width="33.33203125" style="183" customWidth="1"/>
    <col min="13324" max="13324" width="29.44140625" style="183" customWidth="1"/>
    <col min="13325" max="13325" width="30.5546875" style="183" customWidth="1"/>
    <col min="13326" max="13326" width="34.44140625" style="183" customWidth="1"/>
    <col min="13327" max="13327" width="34" style="183" customWidth="1"/>
    <col min="13328" max="13328" width="37.6640625" style="183" customWidth="1"/>
    <col min="13329" max="13330" width="29.33203125" style="183" customWidth="1"/>
    <col min="13331" max="13331" width="33.5546875" style="183" customWidth="1"/>
    <col min="13332" max="13568" width="9.109375" style="183"/>
    <col min="13569" max="13569" width="126.88671875" style="183" customWidth="1"/>
    <col min="13570" max="13570" width="16.5546875" style="183" customWidth="1"/>
    <col min="13571" max="13571" width="36.88671875" style="183" customWidth="1"/>
    <col min="13572" max="13572" width="29.109375" style="183" customWidth="1"/>
    <col min="13573" max="13573" width="27.6640625" style="183" customWidth="1"/>
    <col min="13574" max="13574" width="37.109375" style="183" customWidth="1"/>
    <col min="13575" max="13575" width="33.33203125" style="183" customWidth="1"/>
    <col min="13576" max="13576" width="32.33203125" style="183" customWidth="1"/>
    <col min="13577" max="13577" width="24" style="183" customWidth="1"/>
    <col min="13578" max="13578" width="32" style="183" customWidth="1"/>
    <col min="13579" max="13579" width="33.33203125" style="183" customWidth="1"/>
    <col min="13580" max="13580" width="29.44140625" style="183" customWidth="1"/>
    <col min="13581" max="13581" width="30.5546875" style="183" customWidth="1"/>
    <col min="13582" max="13582" width="34.44140625" style="183" customWidth="1"/>
    <col min="13583" max="13583" width="34" style="183" customWidth="1"/>
    <col min="13584" max="13584" width="37.6640625" style="183" customWidth="1"/>
    <col min="13585" max="13586" width="29.33203125" style="183" customWidth="1"/>
    <col min="13587" max="13587" width="33.5546875" style="183" customWidth="1"/>
    <col min="13588" max="13824" width="9.109375" style="183"/>
    <col min="13825" max="13825" width="126.88671875" style="183" customWidth="1"/>
    <col min="13826" max="13826" width="16.5546875" style="183" customWidth="1"/>
    <col min="13827" max="13827" width="36.88671875" style="183" customWidth="1"/>
    <col min="13828" max="13828" width="29.109375" style="183" customWidth="1"/>
    <col min="13829" max="13829" width="27.6640625" style="183" customWidth="1"/>
    <col min="13830" max="13830" width="37.109375" style="183" customWidth="1"/>
    <col min="13831" max="13831" width="33.33203125" style="183" customWidth="1"/>
    <col min="13832" max="13832" width="32.33203125" style="183" customWidth="1"/>
    <col min="13833" max="13833" width="24" style="183" customWidth="1"/>
    <col min="13834" max="13834" width="32" style="183" customWidth="1"/>
    <col min="13835" max="13835" width="33.33203125" style="183" customWidth="1"/>
    <col min="13836" max="13836" width="29.44140625" style="183" customWidth="1"/>
    <col min="13837" max="13837" width="30.5546875" style="183" customWidth="1"/>
    <col min="13838" max="13838" width="34.44140625" style="183" customWidth="1"/>
    <col min="13839" max="13839" width="34" style="183" customWidth="1"/>
    <col min="13840" max="13840" width="37.6640625" style="183" customWidth="1"/>
    <col min="13841" max="13842" width="29.33203125" style="183" customWidth="1"/>
    <col min="13843" max="13843" width="33.5546875" style="183" customWidth="1"/>
    <col min="13844" max="14080" width="9.109375" style="183"/>
    <col min="14081" max="14081" width="126.88671875" style="183" customWidth="1"/>
    <col min="14082" max="14082" width="16.5546875" style="183" customWidth="1"/>
    <col min="14083" max="14083" width="36.88671875" style="183" customWidth="1"/>
    <col min="14084" max="14084" width="29.109375" style="183" customWidth="1"/>
    <col min="14085" max="14085" width="27.6640625" style="183" customWidth="1"/>
    <col min="14086" max="14086" width="37.109375" style="183" customWidth="1"/>
    <col min="14087" max="14087" width="33.33203125" style="183" customWidth="1"/>
    <col min="14088" max="14088" width="32.33203125" style="183" customWidth="1"/>
    <col min="14089" max="14089" width="24" style="183" customWidth="1"/>
    <col min="14090" max="14090" width="32" style="183" customWidth="1"/>
    <col min="14091" max="14091" width="33.33203125" style="183" customWidth="1"/>
    <col min="14092" max="14092" width="29.44140625" style="183" customWidth="1"/>
    <col min="14093" max="14093" width="30.5546875" style="183" customWidth="1"/>
    <col min="14094" max="14094" width="34.44140625" style="183" customWidth="1"/>
    <col min="14095" max="14095" width="34" style="183" customWidth="1"/>
    <col min="14096" max="14096" width="37.6640625" style="183" customWidth="1"/>
    <col min="14097" max="14098" width="29.33203125" style="183" customWidth="1"/>
    <col min="14099" max="14099" width="33.5546875" style="183" customWidth="1"/>
    <col min="14100" max="14336" width="9.109375" style="183"/>
    <col min="14337" max="14337" width="126.88671875" style="183" customWidth="1"/>
    <col min="14338" max="14338" width="16.5546875" style="183" customWidth="1"/>
    <col min="14339" max="14339" width="36.88671875" style="183" customWidth="1"/>
    <col min="14340" max="14340" width="29.109375" style="183" customWidth="1"/>
    <col min="14341" max="14341" width="27.6640625" style="183" customWidth="1"/>
    <col min="14342" max="14342" width="37.109375" style="183" customWidth="1"/>
    <col min="14343" max="14343" width="33.33203125" style="183" customWidth="1"/>
    <col min="14344" max="14344" width="32.33203125" style="183" customWidth="1"/>
    <col min="14345" max="14345" width="24" style="183" customWidth="1"/>
    <col min="14346" max="14346" width="32" style="183" customWidth="1"/>
    <col min="14347" max="14347" width="33.33203125" style="183" customWidth="1"/>
    <col min="14348" max="14348" width="29.44140625" style="183" customWidth="1"/>
    <col min="14349" max="14349" width="30.5546875" style="183" customWidth="1"/>
    <col min="14350" max="14350" width="34.44140625" style="183" customWidth="1"/>
    <col min="14351" max="14351" width="34" style="183" customWidth="1"/>
    <col min="14352" max="14352" width="37.6640625" style="183" customWidth="1"/>
    <col min="14353" max="14354" width="29.33203125" style="183" customWidth="1"/>
    <col min="14355" max="14355" width="33.5546875" style="183" customWidth="1"/>
    <col min="14356" max="14592" width="9.109375" style="183"/>
    <col min="14593" max="14593" width="126.88671875" style="183" customWidth="1"/>
    <col min="14594" max="14594" width="16.5546875" style="183" customWidth="1"/>
    <col min="14595" max="14595" width="36.88671875" style="183" customWidth="1"/>
    <col min="14596" max="14596" width="29.109375" style="183" customWidth="1"/>
    <col min="14597" max="14597" width="27.6640625" style="183" customWidth="1"/>
    <col min="14598" max="14598" width="37.109375" style="183" customWidth="1"/>
    <col min="14599" max="14599" width="33.33203125" style="183" customWidth="1"/>
    <col min="14600" max="14600" width="32.33203125" style="183" customWidth="1"/>
    <col min="14601" max="14601" width="24" style="183" customWidth="1"/>
    <col min="14602" max="14602" width="32" style="183" customWidth="1"/>
    <col min="14603" max="14603" width="33.33203125" style="183" customWidth="1"/>
    <col min="14604" max="14604" width="29.44140625" style="183" customWidth="1"/>
    <col min="14605" max="14605" width="30.5546875" style="183" customWidth="1"/>
    <col min="14606" max="14606" width="34.44140625" style="183" customWidth="1"/>
    <col min="14607" max="14607" width="34" style="183" customWidth="1"/>
    <col min="14608" max="14608" width="37.6640625" style="183" customWidth="1"/>
    <col min="14609" max="14610" width="29.33203125" style="183" customWidth="1"/>
    <col min="14611" max="14611" width="33.5546875" style="183" customWidth="1"/>
    <col min="14612" max="14848" width="9.109375" style="183"/>
    <col min="14849" max="14849" width="126.88671875" style="183" customWidth="1"/>
    <col min="14850" max="14850" width="16.5546875" style="183" customWidth="1"/>
    <col min="14851" max="14851" width="36.88671875" style="183" customWidth="1"/>
    <col min="14852" max="14852" width="29.109375" style="183" customWidth="1"/>
    <col min="14853" max="14853" width="27.6640625" style="183" customWidth="1"/>
    <col min="14854" max="14854" width="37.109375" style="183" customWidth="1"/>
    <col min="14855" max="14855" width="33.33203125" style="183" customWidth="1"/>
    <col min="14856" max="14856" width="32.33203125" style="183" customWidth="1"/>
    <col min="14857" max="14857" width="24" style="183" customWidth="1"/>
    <col min="14858" max="14858" width="32" style="183" customWidth="1"/>
    <col min="14859" max="14859" width="33.33203125" style="183" customWidth="1"/>
    <col min="14860" max="14860" width="29.44140625" style="183" customWidth="1"/>
    <col min="14861" max="14861" width="30.5546875" style="183" customWidth="1"/>
    <col min="14862" max="14862" width="34.44140625" style="183" customWidth="1"/>
    <col min="14863" max="14863" width="34" style="183" customWidth="1"/>
    <col min="14864" max="14864" width="37.6640625" style="183" customWidth="1"/>
    <col min="14865" max="14866" width="29.33203125" style="183" customWidth="1"/>
    <col min="14867" max="14867" width="33.5546875" style="183" customWidth="1"/>
    <col min="14868" max="15104" width="9.109375" style="183"/>
    <col min="15105" max="15105" width="126.88671875" style="183" customWidth="1"/>
    <col min="15106" max="15106" width="16.5546875" style="183" customWidth="1"/>
    <col min="15107" max="15107" width="36.88671875" style="183" customWidth="1"/>
    <col min="15108" max="15108" width="29.109375" style="183" customWidth="1"/>
    <col min="15109" max="15109" width="27.6640625" style="183" customWidth="1"/>
    <col min="15110" max="15110" width="37.109375" style="183" customWidth="1"/>
    <col min="15111" max="15111" width="33.33203125" style="183" customWidth="1"/>
    <col min="15112" max="15112" width="32.33203125" style="183" customWidth="1"/>
    <col min="15113" max="15113" width="24" style="183" customWidth="1"/>
    <col min="15114" max="15114" width="32" style="183" customWidth="1"/>
    <col min="15115" max="15115" width="33.33203125" style="183" customWidth="1"/>
    <col min="15116" max="15116" width="29.44140625" style="183" customWidth="1"/>
    <col min="15117" max="15117" width="30.5546875" style="183" customWidth="1"/>
    <col min="15118" max="15118" width="34.44140625" style="183" customWidth="1"/>
    <col min="15119" max="15119" width="34" style="183" customWidth="1"/>
    <col min="15120" max="15120" width="37.6640625" style="183" customWidth="1"/>
    <col min="15121" max="15122" width="29.33203125" style="183" customWidth="1"/>
    <col min="15123" max="15123" width="33.5546875" style="183" customWidth="1"/>
    <col min="15124" max="15360" width="9.109375" style="183"/>
    <col min="15361" max="15361" width="126.88671875" style="183" customWidth="1"/>
    <col min="15362" max="15362" width="16.5546875" style="183" customWidth="1"/>
    <col min="15363" max="15363" width="36.88671875" style="183" customWidth="1"/>
    <col min="15364" max="15364" width="29.109375" style="183" customWidth="1"/>
    <col min="15365" max="15365" width="27.6640625" style="183" customWidth="1"/>
    <col min="15366" max="15366" width="37.109375" style="183" customWidth="1"/>
    <col min="15367" max="15367" width="33.33203125" style="183" customWidth="1"/>
    <col min="15368" max="15368" width="32.33203125" style="183" customWidth="1"/>
    <col min="15369" max="15369" width="24" style="183" customWidth="1"/>
    <col min="15370" max="15370" width="32" style="183" customWidth="1"/>
    <col min="15371" max="15371" width="33.33203125" style="183" customWidth="1"/>
    <col min="15372" max="15372" width="29.44140625" style="183" customWidth="1"/>
    <col min="15373" max="15373" width="30.5546875" style="183" customWidth="1"/>
    <col min="15374" max="15374" width="34.44140625" style="183" customWidth="1"/>
    <col min="15375" max="15375" width="34" style="183" customWidth="1"/>
    <col min="15376" max="15376" width="37.6640625" style="183" customWidth="1"/>
    <col min="15377" max="15378" width="29.33203125" style="183" customWidth="1"/>
    <col min="15379" max="15379" width="33.5546875" style="183" customWidth="1"/>
    <col min="15380" max="15616" width="9.109375" style="183"/>
    <col min="15617" max="15617" width="126.88671875" style="183" customWidth="1"/>
    <col min="15618" max="15618" width="16.5546875" style="183" customWidth="1"/>
    <col min="15619" max="15619" width="36.88671875" style="183" customWidth="1"/>
    <col min="15620" max="15620" width="29.109375" style="183" customWidth="1"/>
    <col min="15621" max="15621" width="27.6640625" style="183" customWidth="1"/>
    <col min="15622" max="15622" width="37.109375" style="183" customWidth="1"/>
    <col min="15623" max="15623" width="33.33203125" style="183" customWidth="1"/>
    <col min="15624" max="15624" width="32.33203125" style="183" customWidth="1"/>
    <col min="15625" max="15625" width="24" style="183" customWidth="1"/>
    <col min="15626" max="15626" width="32" style="183" customWidth="1"/>
    <col min="15627" max="15627" width="33.33203125" style="183" customWidth="1"/>
    <col min="15628" max="15628" width="29.44140625" style="183" customWidth="1"/>
    <col min="15629" max="15629" width="30.5546875" style="183" customWidth="1"/>
    <col min="15630" max="15630" width="34.44140625" style="183" customWidth="1"/>
    <col min="15631" max="15631" width="34" style="183" customWidth="1"/>
    <col min="15632" max="15632" width="37.6640625" style="183" customWidth="1"/>
    <col min="15633" max="15634" width="29.33203125" style="183" customWidth="1"/>
    <col min="15635" max="15635" width="33.5546875" style="183" customWidth="1"/>
    <col min="15636" max="15872" width="9.109375" style="183"/>
    <col min="15873" max="15873" width="126.88671875" style="183" customWidth="1"/>
    <col min="15874" max="15874" width="16.5546875" style="183" customWidth="1"/>
    <col min="15875" max="15875" width="36.88671875" style="183" customWidth="1"/>
    <col min="15876" max="15876" width="29.109375" style="183" customWidth="1"/>
    <col min="15877" max="15877" width="27.6640625" style="183" customWidth="1"/>
    <col min="15878" max="15878" width="37.109375" style="183" customWidth="1"/>
    <col min="15879" max="15879" width="33.33203125" style="183" customWidth="1"/>
    <col min="15880" max="15880" width="32.33203125" style="183" customWidth="1"/>
    <col min="15881" max="15881" width="24" style="183" customWidth="1"/>
    <col min="15882" max="15882" width="32" style="183" customWidth="1"/>
    <col min="15883" max="15883" width="33.33203125" style="183" customWidth="1"/>
    <col min="15884" max="15884" width="29.44140625" style="183" customWidth="1"/>
    <col min="15885" max="15885" width="30.5546875" style="183" customWidth="1"/>
    <col min="15886" max="15886" width="34.44140625" style="183" customWidth="1"/>
    <col min="15887" max="15887" width="34" style="183" customWidth="1"/>
    <col min="15888" max="15888" width="37.6640625" style="183" customWidth="1"/>
    <col min="15889" max="15890" width="29.33203125" style="183" customWidth="1"/>
    <col min="15891" max="15891" width="33.5546875" style="183" customWidth="1"/>
    <col min="15892" max="16128" width="9.109375" style="183"/>
    <col min="16129" max="16129" width="126.88671875" style="183" customWidth="1"/>
    <col min="16130" max="16130" width="16.5546875" style="183" customWidth="1"/>
    <col min="16131" max="16131" width="36.88671875" style="183" customWidth="1"/>
    <col min="16132" max="16132" width="29.109375" style="183" customWidth="1"/>
    <col min="16133" max="16133" width="27.6640625" style="183" customWidth="1"/>
    <col min="16134" max="16134" width="37.109375" style="183" customWidth="1"/>
    <col min="16135" max="16135" width="33.33203125" style="183" customWidth="1"/>
    <col min="16136" max="16136" width="32.33203125" style="183" customWidth="1"/>
    <col min="16137" max="16137" width="24" style="183" customWidth="1"/>
    <col min="16138" max="16138" width="32" style="183" customWidth="1"/>
    <col min="16139" max="16139" width="33.33203125" style="183" customWidth="1"/>
    <col min="16140" max="16140" width="29.44140625" style="183" customWidth="1"/>
    <col min="16141" max="16141" width="30.5546875" style="183" customWidth="1"/>
    <col min="16142" max="16142" width="34.44140625" style="183" customWidth="1"/>
    <col min="16143" max="16143" width="34" style="183" customWidth="1"/>
    <col min="16144" max="16144" width="37.6640625" style="183" customWidth="1"/>
    <col min="16145" max="16146" width="29.33203125" style="183" customWidth="1"/>
    <col min="16147" max="16147" width="33.5546875" style="183" customWidth="1"/>
    <col min="16148" max="16384" width="9.109375" style="183"/>
  </cols>
  <sheetData>
    <row r="1" spans="1:20" s="139" customFormat="1" ht="72" customHeight="1">
      <c r="B1" s="140"/>
      <c r="O1" s="141" t="s">
        <v>79</v>
      </c>
      <c r="P1" s="141"/>
      <c r="Q1" s="141"/>
      <c r="R1" s="141"/>
      <c r="S1" s="141"/>
    </row>
    <row r="2" spans="1:20" s="143" customFormat="1" ht="168.75" customHeight="1">
      <c r="A2" s="142" t="s">
        <v>80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20" s="154" customFormat="1" ht="409.5" customHeight="1">
      <c r="A3" s="144" t="s">
        <v>81</v>
      </c>
      <c r="B3" s="145" t="s">
        <v>25</v>
      </c>
      <c r="C3" s="146" t="s">
        <v>82</v>
      </c>
      <c r="D3" s="147" t="s">
        <v>61</v>
      </c>
      <c r="E3" s="147" t="s">
        <v>62</v>
      </c>
      <c r="F3" s="146" t="s">
        <v>83</v>
      </c>
      <c r="G3" s="146" t="s">
        <v>84</v>
      </c>
      <c r="H3" s="148" t="s">
        <v>85</v>
      </c>
      <c r="I3" s="148" t="s">
        <v>30</v>
      </c>
      <c r="J3" s="148" t="s">
        <v>86</v>
      </c>
      <c r="K3" s="149" t="s">
        <v>66</v>
      </c>
      <c r="L3" s="149" t="s">
        <v>67</v>
      </c>
      <c r="M3" s="149" t="s">
        <v>87</v>
      </c>
      <c r="N3" s="150" t="s">
        <v>88</v>
      </c>
      <c r="O3" s="150" t="s">
        <v>89</v>
      </c>
      <c r="P3" s="150" t="s">
        <v>90</v>
      </c>
      <c r="Q3" s="150" t="s">
        <v>91</v>
      </c>
      <c r="R3" s="151" t="s">
        <v>92</v>
      </c>
      <c r="S3" s="152" t="s">
        <v>34</v>
      </c>
      <c r="T3" s="153"/>
    </row>
    <row r="4" spans="1:20" s="157" customFormat="1" ht="54" customHeight="1">
      <c r="A4" s="155" t="s">
        <v>35</v>
      </c>
      <c r="B4" s="156" t="s">
        <v>36</v>
      </c>
      <c r="C4" s="155">
        <v>1</v>
      </c>
      <c r="D4" s="155">
        <f>1+C4</f>
        <v>2</v>
      </c>
      <c r="E4" s="155">
        <f>1+D4</f>
        <v>3</v>
      </c>
      <c r="F4" s="155">
        <f>1+E4</f>
        <v>4</v>
      </c>
      <c r="G4" s="155">
        <f>1+F4</f>
        <v>5</v>
      </c>
      <c r="H4" s="155">
        <f t="shared" ref="H4:S4" si="0">1+G4</f>
        <v>6</v>
      </c>
      <c r="I4" s="155">
        <f t="shared" si="0"/>
        <v>7</v>
      </c>
      <c r="J4" s="155">
        <f t="shared" si="0"/>
        <v>8</v>
      </c>
      <c r="K4" s="155">
        <f t="shared" si="0"/>
        <v>9</v>
      </c>
      <c r="L4" s="155">
        <f t="shared" si="0"/>
        <v>10</v>
      </c>
      <c r="M4" s="155">
        <f t="shared" si="0"/>
        <v>11</v>
      </c>
      <c r="N4" s="155">
        <f t="shared" si="0"/>
        <v>12</v>
      </c>
      <c r="O4" s="155">
        <f t="shared" si="0"/>
        <v>13</v>
      </c>
      <c r="P4" s="155">
        <f t="shared" si="0"/>
        <v>14</v>
      </c>
      <c r="Q4" s="155">
        <f t="shared" si="0"/>
        <v>15</v>
      </c>
      <c r="R4" s="155">
        <f t="shared" si="0"/>
        <v>16</v>
      </c>
      <c r="S4" s="155">
        <f t="shared" si="0"/>
        <v>17</v>
      </c>
    </row>
    <row r="5" spans="1:20" s="162" customFormat="1" ht="124.5" customHeight="1">
      <c r="A5" s="158" t="s">
        <v>93</v>
      </c>
      <c r="B5" s="159">
        <v>1</v>
      </c>
      <c r="C5" s="160">
        <v>52874</v>
      </c>
      <c r="D5" s="160">
        <v>1825</v>
      </c>
      <c r="E5" s="160">
        <v>51049</v>
      </c>
      <c r="F5" s="160">
        <v>557</v>
      </c>
      <c r="G5" s="161">
        <v>26254</v>
      </c>
      <c r="H5" s="160">
        <v>6600</v>
      </c>
      <c r="I5" s="160">
        <v>3265</v>
      </c>
      <c r="J5" s="160">
        <v>404</v>
      </c>
      <c r="K5" s="160">
        <v>10854</v>
      </c>
      <c r="L5" s="160">
        <v>147</v>
      </c>
      <c r="M5" s="160">
        <v>4685</v>
      </c>
      <c r="N5" s="160">
        <v>110</v>
      </c>
      <c r="O5" s="160">
        <v>2559</v>
      </c>
      <c r="P5" s="160">
        <v>10</v>
      </c>
      <c r="Q5" s="160">
        <v>944</v>
      </c>
      <c r="R5" s="160">
        <v>883</v>
      </c>
      <c r="S5" s="160">
        <v>26096</v>
      </c>
    </row>
    <row r="6" spans="1:20" s="165" customFormat="1" ht="63" customHeight="1">
      <c r="A6" s="163" t="s">
        <v>94</v>
      </c>
      <c r="B6" s="164">
        <f>1+B5</f>
        <v>2</v>
      </c>
      <c r="C6" s="160">
        <v>28</v>
      </c>
      <c r="D6" s="161">
        <v>1</v>
      </c>
      <c r="E6" s="161">
        <v>27</v>
      </c>
      <c r="F6" s="161">
        <v>0</v>
      </c>
      <c r="G6" s="161">
        <v>18</v>
      </c>
      <c r="H6" s="161">
        <v>10</v>
      </c>
      <c r="I6" s="161">
        <v>3</v>
      </c>
      <c r="J6" s="161">
        <v>0</v>
      </c>
      <c r="K6" s="161">
        <v>4</v>
      </c>
      <c r="L6" s="161">
        <v>0</v>
      </c>
      <c r="M6" s="161">
        <v>1</v>
      </c>
      <c r="N6" s="161">
        <v>0</v>
      </c>
      <c r="O6" s="161">
        <v>1</v>
      </c>
      <c r="P6" s="161">
        <v>0</v>
      </c>
      <c r="Q6" s="161">
        <v>0</v>
      </c>
      <c r="R6" s="161">
        <v>0</v>
      </c>
      <c r="S6" s="160">
        <v>10</v>
      </c>
    </row>
    <row r="7" spans="1:20" s="165" customFormat="1" ht="93" customHeight="1">
      <c r="A7" s="163" t="s">
        <v>95</v>
      </c>
      <c r="B7" s="164">
        <f t="shared" ref="B7:B65" si="1">1+B6</f>
        <v>3</v>
      </c>
      <c r="C7" s="160">
        <v>503</v>
      </c>
      <c r="D7" s="160">
        <v>17</v>
      </c>
      <c r="E7" s="160">
        <v>486</v>
      </c>
      <c r="F7" s="160">
        <v>6</v>
      </c>
      <c r="G7" s="161">
        <v>225</v>
      </c>
      <c r="H7" s="160">
        <v>26</v>
      </c>
      <c r="I7" s="160">
        <v>27</v>
      </c>
      <c r="J7" s="160">
        <v>0</v>
      </c>
      <c r="K7" s="160">
        <v>121</v>
      </c>
      <c r="L7" s="160">
        <v>0</v>
      </c>
      <c r="M7" s="160">
        <v>51</v>
      </c>
      <c r="N7" s="160">
        <v>7</v>
      </c>
      <c r="O7" s="160">
        <v>27</v>
      </c>
      <c r="P7" s="160">
        <v>0</v>
      </c>
      <c r="Q7" s="160">
        <v>17</v>
      </c>
      <c r="R7" s="161">
        <v>0</v>
      </c>
      <c r="S7" s="160">
        <v>272</v>
      </c>
    </row>
    <row r="8" spans="1:20" s="165" customFormat="1" ht="137.25" customHeight="1">
      <c r="A8" s="166" t="s">
        <v>96</v>
      </c>
      <c r="B8" s="164">
        <f t="shared" si="1"/>
        <v>4</v>
      </c>
      <c r="C8" s="167">
        <v>27</v>
      </c>
      <c r="D8" s="167">
        <v>0</v>
      </c>
      <c r="E8" s="167">
        <v>27</v>
      </c>
      <c r="F8" s="167">
        <v>0</v>
      </c>
      <c r="G8" s="168">
        <v>14</v>
      </c>
      <c r="H8" s="167">
        <v>2</v>
      </c>
      <c r="I8" s="167">
        <v>1</v>
      </c>
      <c r="J8" s="167">
        <v>0</v>
      </c>
      <c r="K8" s="167">
        <v>10</v>
      </c>
      <c r="L8" s="167">
        <v>0</v>
      </c>
      <c r="M8" s="167">
        <v>1</v>
      </c>
      <c r="N8" s="167">
        <v>0</v>
      </c>
      <c r="O8" s="167">
        <v>1</v>
      </c>
      <c r="P8" s="167">
        <v>0</v>
      </c>
      <c r="Q8" s="167">
        <v>0</v>
      </c>
      <c r="R8" s="168">
        <v>0</v>
      </c>
      <c r="S8" s="167">
        <v>13</v>
      </c>
    </row>
    <row r="9" spans="1:20" s="165" customFormat="1" ht="90" customHeight="1">
      <c r="A9" s="166" t="s">
        <v>97</v>
      </c>
      <c r="B9" s="164">
        <f t="shared" si="1"/>
        <v>5</v>
      </c>
      <c r="C9" s="167">
        <v>17</v>
      </c>
      <c r="D9" s="167">
        <v>1</v>
      </c>
      <c r="E9" s="167">
        <v>16</v>
      </c>
      <c r="F9" s="167">
        <v>0</v>
      </c>
      <c r="G9" s="168">
        <v>10</v>
      </c>
      <c r="H9" s="167">
        <v>0</v>
      </c>
      <c r="I9" s="167">
        <v>2</v>
      </c>
      <c r="J9" s="167">
        <v>0</v>
      </c>
      <c r="K9" s="167">
        <v>5</v>
      </c>
      <c r="L9" s="167">
        <v>0</v>
      </c>
      <c r="M9" s="167">
        <v>3</v>
      </c>
      <c r="N9" s="167">
        <v>0</v>
      </c>
      <c r="O9" s="167">
        <v>3</v>
      </c>
      <c r="P9" s="167">
        <v>0</v>
      </c>
      <c r="Q9" s="167">
        <v>0</v>
      </c>
      <c r="R9" s="168">
        <v>0</v>
      </c>
      <c r="S9" s="167">
        <v>7</v>
      </c>
    </row>
    <row r="10" spans="1:20" s="165" customFormat="1" ht="110.25" customHeight="1">
      <c r="A10" s="166" t="s">
        <v>98</v>
      </c>
      <c r="B10" s="164">
        <f t="shared" si="1"/>
        <v>6</v>
      </c>
      <c r="C10" s="167">
        <v>3</v>
      </c>
      <c r="D10" s="167">
        <v>0</v>
      </c>
      <c r="E10" s="167">
        <v>3</v>
      </c>
      <c r="F10" s="167">
        <v>0</v>
      </c>
      <c r="G10" s="168">
        <v>3</v>
      </c>
      <c r="H10" s="168">
        <v>1</v>
      </c>
      <c r="I10" s="168">
        <v>0</v>
      </c>
      <c r="J10" s="168">
        <v>0</v>
      </c>
      <c r="K10" s="168">
        <v>2</v>
      </c>
      <c r="L10" s="168">
        <v>0</v>
      </c>
      <c r="M10" s="168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7">
        <v>0</v>
      </c>
    </row>
    <row r="11" spans="1:20" s="162" customFormat="1" ht="72.75" customHeight="1">
      <c r="A11" s="166" t="s">
        <v>99</v>
      </c>
      <c r="B11" s="164">
        <f t="shared" si="1"/>
        <v>7</v>
      </c>
      <c r="C11" s="167">
        <v>10</v>
      </c>
      <c r="D11" s="167">
        <v>0</v>
      </c>
      <c r="E11" s="167">
        <v>10</v>
      </c>
      <c r="F11" s="167">
        <v>0</v>
      </c>
      <c r="G11" s="168">
        <v>8</v>
      </c>
      <c r="H11" s="167">
        <v>1</v>
      </c>
      <c r="I11" s="167">
        <v>2</v>
      </c>
      <c r="J11" s="167">
        <v>0</v>
      </c>
      <c r="K11" s="167">
        <v>2</v>
      </c>
      <c r="L11" s="167">
        <v>0</v>
      </c>
      <c r="M11" s="167">
        <v>3</v>
      </c>
      <c r="N11" s="167">
        <v>0</v>
      </c>
      <c r="O11" s="167">
        <v>3</v>
      </c>
      <c r="P11" s="167">
        <v>0</v>
      </c>
      <c r="Q11" s="167">
        <v>0</v>
      </c>
      <c r="R11" s="168">
        <v>0</v>
      </c>
      <c r="S11" s="167">
        <v>2</v>
      </c>
    </row>
    <row r="12" spans="1:20" s="162" customFormat="1" ht="88.5" customHeight="1">
      <c r="A12" s="166" t="s">
        <v>100</v>
      </c>
      <c r="B12" s="164">
        <f t="shared" si="1"/>
        <v>8</v>
      </c>
      <c r="C12" s="167">
        <v>377</v>
      </c>
      <c r="D12" s="167">
        <v>13</v>
      </c>
      <c r="E12" s="167">
        <v>364</v>
      </c>
      <c r="F12" s="167">
        <v>6</v>
      </c>
      <c r="G12" s="168">
        <v>150</v>
      </c>
      <c r="H12" s="167">
        <v>21</v>
      </c>
      <c r="I12" s="167">
        <v>17</v>
      </c>
      <c r="J12" s="167">
        <v>0</v>
      </c>
      <c r="K12" s="167">
        <v>78</v>
      </c>
      <c r="L12" s="167">
        <v>0</v>
      </c>
      <c r="M12" s="167">
        <v>34</v>
      </c>
      <c r="N12" s="167">
        <v>7</v>
      </c>
      <c r="O12" s="167">
        <v>13</v>
      </c>
      <c r="P12" s="167">
        <v>0</v>
      </c>
      <c r="Q12" s="167">
        <v>15</v>
      </c>
      <c r="R12" s="168">
        <v>0</v>
      </c>
      <c r="S12" s="167">
        <v>221</v>
      </c>
    </row>
    <row r="13" spans="1:20" s="162" customFormat="1" ht="85.5" customHeight="1">
      <c r="A13" s="166" t="s">
        <v>101</v>
      </c>
      <c r="B13" s="164">
        <f t="shared" si="1"/>
        <v>9</v>
      </c>
      <c r="C13" s="167">
        <v>0</v>
      </c>
      <c r="D13" s="167">
        <v>0</v>
      </c>
      <c r="E13" s="167">
        <v>0</v>
      </c>
      <c r="F13" s="167">
        <v>0</v>
      </c>
      <c r="G13" s="168">
        <v>0</v>
      </c>
      <c r="H13" s="167">
        <v>0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8">
        <v>0</v>
      </c>
      <c r="S13" s="167">
        <v>0</v>
      </c>
    </row>
    <row r="14" spans="1:20" s="162" customFormat="1" ht="78" customHeight="1">
      <c r="A14" s="166" t="s">
        <v>102</v>
      </c>
      <c r="B14" s="164">
        <f t="shared" si="1"/>
        <v>10</v>
      </c>
      <c r="C14" s="167">
        <v>2</v>
      </c>
      <c r="D14" s="167">
        <v>0</v>
      </c>
      <c r="E14" s="167">
        <v>2</v>
      </c>
      <c r="F14" s="167">
        <v>0</v>
      </c>
      <c r="G14" s="168">
        <v>0</v>
      </c>
      <c r="H14" s="167">
        <v>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8">
        <v>0</v>
      </c>
      <c r="S14" s="167">
        <v>2</v>
      </c>
    </row>
    <row r="15" spans="1:20" s="162" customFormat="1" ht="60" customHeight="1">
      <c r="A15" s="166" t="s">
        <v>103</v>
      </c>
      <c r="B15" s="164">
        <f t="shared" si="1"/>
        <v>11</v>
      </c>
      <c r="C15" s="167">
        <v>18</v>
      </c>
      <c r="D15" s="167">
        <v>1</v>
      </c>
      <c r="E15" s="167">
        <v>17</v>
      </c>
      <c r="F15" s="167">
        <v>0</v>
      </c>
      <c r="G15" s="168">
        <v>8</v>
      </c>
      <c r="H15" s="167">
        <v>1</v>
      </c>
      <c r="I15" s="168">
        <v>0</v>
      </c>
      <c r="J15" s="167">
        <v>0</v>
      </c>
      <c r="K15" s="167">
        <v>5</v>
      </c>
      <c r="L15" s="167">
        <v>0</v>
      </c>
      <c r="M15" s="168">
        <v>2</v>
      </c>
      <c r="N15" s="167">
        <v>0</v>
      </c>
      <c r="O15" s="168">
        <v>2</v>
      </c>
      <c r="P15" s="167">
        <v>0</v>
      </c>
      <c r="Q15" s="168">
        <v>0</v>
      </c>
      <c r="R15" s="168">
        <v>0</v>
      </c>
      <c r="S15" s="167">
        <v>10</v>
      </c>
    </row>
    <row r="16" spans="1:20" s="162" customFormat="1" ht="69.75" customHeight="1">
      <c r="A16" s="166" t="s">
        <v>104</v>
      </c>
      <c r="B16" s="164">
        <f t="shared" si="1"/>
        <v>12</v>
      </c>
      <c r="C16" s="167">
        <v>9</v>
      </c>
      <c r="D16" s="167">
        <v>1</v>
      </c>
      <c r="E16" s="167">
        <v>8</v>
      </c>
      <c r="F16" s="167">
        <v>0</v>
      </c>
      <c r="G16" s="168">
        <v>6</v>
      </c>
      <c r="H16" s="167">
        <v>0</v>
      </c>
      <c r="I16" s="167">
        <v>1</v>
      </c>
      <c r="J16" s="167">
        <v>0</v>
      </c>
      <c r="K16" s="167">
        <v>4</v>
      </c>
      <c r="L16" s="167">
        <v>0</v>
      </c>
      <c r="M16" s="167">
        <v>1</v>
      </c>
      <c r="N16" s="167">
        <v>0</v>
      </c>
      <c r="O16" s="167">
        <v>1</v>
      </c>
      <c r="P16" s="167">
        <v>0</v>
      </c>
      <c r="Q16" s="167">
        <v>0</v>
      </c>
      <c r="R16" s="168">
        <v>0</v>
      </c>
      <c r="S16" s="167">
        <v>3</v>
      </c>
    </row>
    <row r="17" spans="1:19" s="162" customFormat="1" ht="99" customHeight="1">
      <c r="A17" s="166" t="s">
        <v>105</v>
      </c>
      <c r="B17" s="164">
        <f t="shared" si="1"/>
        <v>13</v>
      </c>
      <c r="C17" s="167">
        <v>7</v>
      </c>
      <c r="D17" s="167">
        <v>0</v>
      </c>
      <c r="E17" s="167">
        <v>7</v>
      </c>
      <c r="F17" s="167">
        <v>0</v>
      </c>
      <c r="G17" s="168">
        <v>3</v>
      </c>
      <c r="H17" s="167">
        <v>0</v>
      </c>
      <c r="I17" s="167">
        <v>0</v>
      </c>
      <c r="J17" s="167">
        <v>0</v>
      </c>
      <c r="K17" s="167">
        <v>3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8">
        <v>0</v>
      </c>
      <c r="S17" s="167">
        <v>4</v>
      </c>
    </row>
    <row r="18" spans="1:19" s="162" customFormat="1" ht="65.25" customHeight="1">
      <c r="A18" s="166" t="s">
        <v>106</v>
      </c>
      <c r="B18" s="164">
        <f t="shared" si="1"/>
        <v>14</v>
      </c>
      <c r="C18" s="167">
        <v>21</v>
      </c>
      <c r="D18" s="167">
        <v>1</v>
      </c>
      <c r="E18" s="167">
        <v>20</v>
      </c>
      <c r="F18" s="167">
        <v>0</v>
      </c>
      <c r="G18" s="168">
        <v>11</v>
      </c>
      <c r="H18" s="167">
        <v>0</v>
      </c>
      <c r="I18" s="167">
        <v>4</v>
      </c>
      <c r="J18" s="167">
        <v>0</v>
      </c>
      <c r="K18" s="167">
        <v>2</v>
      </c>
      <c r="L18" s="167">
        <v>0</v>
      </c>
      <c r="M18" s="167">
        <v>5</v>
      </c>
      <c r="N18" s="167">
        <v>0</v>
      </c>
      <c r="O18" s="167">
        <v>3</v>
      </c>
      <c r="P18" s="167">
        <v>0</v>
      </c>
      <c r="Q18" s="167">
        <v>1</v>
      </c>
      <c r="R18" s="168">
        <v>0</v>
      </c>
      <c r="S18" s="167">
        <v>10</v>
      </c>
    </row>
    <row r="19" spans="1:19" s="162" customFormat="1" ht="69" customHeight="1">
      <c r="A19" s="166" t="s">
        <v>107</v>
      </c>
      <c r="B19" s="164">
        <f t="shared" si="1"/>
        <v>15</v>
      </c>
      <c r="C19" s="167">
        <v>12</v>
      </c>
      <c r="D19" s="167">
        <v>0</v>
      </c>
      <c r="E19" s="167">
        <v>12</v>
      </c>
      <c r="F19" s="167">
        <v>0</v>
      </c>
      <c r="G19" s="168">
        <v>12</v>
      </c>
      <c r="H19" s="167">
        <v>0</v>
      </c>
      <c r="I19" s="167">
        <v>0</v>
      </c>
      <c r="J19" s="167">
        <v>0</v>
      </c>
      <c r="K19" s="167">
        <v>10</v>
      </c>
      <c r="L19" s="167">
        <v>0</v>
      </c>
      <c r="M19" s="167">
        <v>2</v>
      </c>
      <c r="N19" s="167">
        <v>0</v>
      </c>
      <c r="O19" s="167">
        <v>1</v>
      </c>
      <c r="P19" s="167">
        <v>0</v>
      </c>
      <c r="Q19" s="167">
        <v>1</v>
      </c>
      <c r="R19" s="168">
        <v>0</v>
      </c>
      <c r="S19" s="167">
        <v>0</v>
      </c>
    </row>
    <row r="20" spans="1:19" s="162" customFormat="1" ht="88.5" customHeight="1">
      <c r="A20" s="163" t="s">
        <v>108</v>
      </c>
      <c r="B20" s="164">
        <f t="shared" si="1"/>
        <v>16</v>
      </c>
      <c r="C20" s="160">
        <v>45933</v>
      </c>
      <c r="D20" s="160">
        <v>1670</v>
      </c>
      <c r="E20" s="160">
        <v>44263</v>
      </c>
      <c r="F20" s="160">
        <v>484</v>
      </c>
      <c r="G20" s="161">
        <v>22919</v>
      </c>
      <c r="H20" s="160">
        <v>5401</v>
      </c>
      <c r="I20" s="160">
        <v>2662</v>
      </c>
      <c r="J20" s="160">
        <v>360</v>
      </c>
      <c r="K20" s="160">
        <v>10028</v>
      </c>
      <c r="L20" s="160">
        <v>140</v>
      </c>
      <c r="M20" s="160">
        <v>4328</v>
      </c>
      <c r="N20" s="160">
        <v>80</v>
      </c>
      <c r="O20" s="160">
        <v>2383</v>
      </c>
      <c r="P20" s="160">
        <v>8</v>
      </c>
      <c r="Q20" s="160">
        <v>872</v>
      </c>
      <c r="R20" s="160">
        <v>832</v>
      </c>
      <c r="S20" s="160">
        <v>22530</v>
      </c>
    </row>
    <row r="21" spans="1:19" s="162" customFormat="1" ht="90" customHeight="1">
      <c r="A21" s="169" t="s">
        <v>109</v>
      </c>
      <c r="B21" s="164">
        <f t="shared" si="1"/>
        <v>17</v>
      </c>
      <c r="C21" s="160">
        <v>4213</v>
      </c>
      <c r="D21" s="160">
        <v>302</v>
      </c>
      <c r="E21" s="160">
        <v>3911</v>
      </c>
      <c r="F21" s="160">
        <v>41</v>
      </c>
      <c r="G21" s="161">
        <v>2138</v>
      </c>
      <c r="H21" s="160">
        <v>357</v>
      </c>
      <c r="I21" s="160">
        <v>212</v>
      </c>
      <c r="J21" s="160">
        <v>27</v>
      </c>
      <c r="K21" s="160">
        <v>1187</v>
      </c>
      <c r="L21" s="160">
        <v>12</v>
      </c>
      <c r="M21" s="160">
        <v>343</v>
      </c>
      <c r="N21" s="160">
        <v>1</v>
      </c>
      <c r="O21" s="160">
        <v>171</v>
      </c>
      <c r="P21" s="160">
        <v>0</v>
      </c>
      <c r="Q21" s="160">
        <v>93</v>
      </c>
      <c r="R21" s="161">
        <v>79</v>
      </c>
      <c r="S21" s="160">
        <v>2034</v>
      </c>
    </row>
    <row r="22" spans="1:19" s="162" customFormat="1" ht="66.75" customHeight="1">
      <c r="A22" s="170" t="s">
        <v>110</v>
      </c>
      <c r="B22" s="164">
        <f t="shared" si="1"/>
        <v>18</v>
      </c>
      <c r="C22" s="167">
        <v>350</v>
      </c>
      <c r="D22" s="167">
        <v>18</v>
      </c>
      <c r="E22" s="167">
        <v>332</v>
      </c>
      <c r="F22" s="167">
        <v>4</v>
      </c>
      <c r="G22" s="168">
        <v>186</v>
      </c>
      <c r="H22" s="167">
        <v>19</v>
      </c>
      <c r="I22" s="167">
        <v>5</v>
      </c>
      <c r="J22" s="167">
        <v>2</v>
      </c>
      <c r="K22" s="167">
        <v>125</v>
      </c>
      <c r="L22" s="167">
        <v>0</v>
      </c>
      <c r="M22" s="167">
        <v>35</v>
      </c>
      <c r="N22" s="167">
        <v>1</v>
      </c>
      <c r="O22" s="167">
        <v>15</v>
      </c>
      <c r="P22" s="167">
        <v>0</v>
      </c>
      <c r="Q22" s="167">
        <v>15</v>
      </c>
      <c r="R22" s="168">
        <v>6</v>
      </c>
      <c r="S22" s="167">
        <v>160</v>
      </c>
    </row>
    <row r="23" spans="1:19" s="162" customFormat="1" ht="63" customHeight="1">
      <c r="A23" s="170" t="s">
        <v>111</v>
      </c>
      <c r="B23" s="164">
        <f t="shared" si="1"/>
        <v>19</v>
      </c>
      <c r="C23" s="167">
        <v>333</v>
      </c>
      <c r="D23" s="167">
        <v>14</v>
      </c>
      <c r="E23" s="167">
        <v>319</v>
      </c>
      <c r="F23" s="167">
        <v>1</v>
      </c>
      <c r="G23" s="168">
        <v>167</v>
      </c>
      <c r="H23" s="167">
        <v>31</v>
      </c>
      <c r="I23" s="167">
        <v>19</v>
      </c>
      <c r="J23" s="167">
        <v>3</v>
      </c>
      <c r="K23" s="167">
        <v>86</v>
      </c>
      <c r="L23" s="167">
        <v>3</v>
      </c>
      <c r="M23" s="167">
        <v>25</v>
      </c>
      <c r="N23" s="167">
        <v>0</v>
      </c>
      <c r="O23" s="167">
        <v>16</v>
      </c>
      <c r="P23" s="167">
        <v>0</v>
      </c>
      <c r="Q23" s="167">
        <v>2</v>
      </c>
      <c r="R23" s="168">
        <v>7</v>
      </c>
      <c r="S23" s="167">
        <v>165</v>
      </c>
    </row>
    <row r="24" spans="1:19" s="162" customFormat="1" ht="87.75" customHeight="1">
      <c r="A24" s="170" t="s">
        <v>112</v>
      </c>
      <c r="B24" s="164">
        <f t="shared" si="1"/>
        <v>20</v>
      </c>
      <c r="C24" s="167">
        <v>14</v>
      </c>
      <c r="D24" s="167">
        <v>0</v>
      </c>
      <c r="E24" s="167">
        <v>14</v>
      </c>
      <c r="F24" s="167">
        <v>0</v>
      </c>
      <c r="G24" s="168">
        <v>4</v>
      </c>
      <c r="H24" s="168">
        <v>0</v>
      </c>
      <c r="I24" s="168">
        <v>1</v>
      </c>
      <c r="J24" s="168">
        <v>0</v>
      </c>
      <c r="K24" s="168">
        <v>2</v>
      </c>
      <c r="L24" s="168">
        <v>0</v>
      </c>
      <c r="M24" s="168">
        <v>1</v>
      </c>
      <c r="N24" s="168">
        <v>0</v>
      </c>
      <c r="O24" s="168">
        <v>0</v>
      </c>
      <c r="P24" s="168">
        <v>0</v>
      </c>
      <c r="Q24" s="168">
        <v>1</v>
      </c>
      <c r="R24" s="168">
        <v>0</v>
      </c>
      <c r="S24" s="167">
        <v>10</v>
      </c>
    </row>
    <row r="25" spans="1:19" s="162" customFormat="1" ht="85.5" customHeight="1">
      <c r="A25" s="166" t="s">
        <v>113</v>
      </c>
      <c r="B25" s="164">
        <f t="shared" si="1"/>
        <v>21</v>
      </c>
      <c r="C25" s="160">
        <v>3118</v>
      </c>
      <c r="D25" s="160">
        <v>129</v>
      </c>
      <c r="E25" s="160">
        <v>2989</v>
      </c>
      <c r="F25" s="160">
        <v>7</v>
      </c>
      <c r="G25" s="161">
        <v>1985</v>
      </c>
      <c r="H25" s="160">
        <v>516</v>
      </c>
      <c r="I25" s="160">
        <v>199</v>
      </c>
      <c r="J25" s="160">
        <v>40</v>
      </c>
      <c r="K25" s="160">
        <v>887</v>
      </c>
      <c r="L25" s="160">
        <v>15</v>
      </c>
      <c r="M25" s="160">
        <v>328</v>
      </c>
      <c r="N25" s="160">
        <v>6</v>
      </c>
      <c r="O25" s="160">
        <v>184</v>
      </c>
      <c r="P25" s="160">
        <v>0</v>
      </c>
      <c r="Q25" s="160">
        <v>35</v>
      </c>
      <c r="R25" s="161">
        <v>80</v>
      </c>
      <c r="S25" s="160">
        <v>1126</v>
      </c>
    </row>
    <row r="26" spans="1:19" s="162" customFormat="1" ht="61.5" customHeight="1">
      <c r="A26" s="170" t="s">
        <v>114</v>
      </c>
      <c r="B26" s="164">
        <f t="shared" si="1"/>
        <v>22</v>
      </c>
      <c r="C26" s="167">
        <v>109</v>
      </c>
      <c r="D26" s="167">
        <v>1</v>
      </c>
      <c r="E26" s="167">
        <v>108</v>
      </c>
      <c r="F26" s="167">
        <v>0</v>
      </c>
      <c r="G26" s="168">
        <v>72</v>
      </c>
      <c r="H26" s="167">
        <v>11</v>
      </c>
      <c r="I26" s="167">
        <v>9</v>
      </c>
      <c r="J26" s="167">
        <v>1</v>
      </c>
      <c r="K26" s="167">
        <v>39</v>
      </c>
      <c r="L26" s="167">
        <v>1</v>
      </c>
      <c r="M26" s="167">
        <v>11</v>
      </c>
      <c r="N26" s="167">
        <v>1</v>
      </c>
      <c r="O26" s="167">
        <v>6</v>
      </c>
      <c r="P26" s="167">
        <v>0</v>
      </c>
      <c r="Q26" s="167">
        <v>0</v>
      </c>
      <c r="R26" s="168">
        <v>5</v>
      </c>
      <c r="S26" s="167">
        <v>37</v>
      </c>
    </row>
    <row r="27" spans="1:19" s="162" customFormat="1" ht="67.5" customHeight="1">
      <c r="A27" s="170" t="s">
        <v>115</v>
      </c>
      <c r="B27" s="164">
        <f t="shared" si="1"/>
        <v>23</v>
      </c>
      <c r="C27" s="167">
        <v>540</v>
      </c>
      <c r="D27" s="167">
        <v>32</v>
      </c>
      <c r="E27" s="167">
        <v>508</v>
      </c>
      <c r="F27" s="167">
        <v>1</v>
      </c>
      <c r="G27" s="168">
        <v>414</v>
      </c>
      <c r="H27" s="167">
        <v>166</v>
      </c>
      <c r="I27" s="167">
        <v>34</v>
      </c>
      <c r="J27" s="167">
        <v>10</v>
      </c>
      <c r="K27" s="167">
        <v>166</v>
      </c>
      <c r="L27" s="167">
        <v>1</v>
      </c>
      <c r="M27" s="167">
        <v>37</v>
      </c>
      <c r="N27" s="167">
        <v>0</v>
      </c>
      <c r="O27" s="167">
        <v>33</v>
      </c>
      <c r="P27" s="167">
        <v>0</v>
      </c>
      <c r="Q27" s="167">
        <v>1</v>
      </c>
      <c r="R27" s="168">
        <v>9</v>
      </c>
      <c r="S27" s="167">
        <v>125</v>
      </c>
    </row>
    <row r="28" spans="1:19" s="162" customFormat="1" ht="75.75" customHeight="1">
      <c r="A28" s="170" t="s">
        <v>116</v>
      </c>
      <c r="B28" s="164">
        <f t="shared" si="1"/>
        <v>24</v>
      </c>
      <c r="C28" s="167">
        <v>28</v>
      </c>
      <c r="D28" s="167">
        <v>0</v>
      </c>
      <c r="E28" s="167">
        <v>28</v>
      </c>
      <c r="F28" s="167">
        <v>0</v>
      </c>
      <c r="G28" s="168">
        <v>20</v>
      </c>
      <c r="H28" s="167">
        <v>2</v>
      </c>
      <c r="I28" s="167">
        <v>3</v>
      </c>
      <c r="J28" s="167">
        <v>0</v>
      </c>
      <c r="K28" s="167">
        <v>10</v>
      </c>
      <c r="L28" s="167">
        <v>0</v>
      </c>
      <c r="M28" s="167">
        <v>5</v>
      </c>
      <c r="N28" s="167">
        <v>0</v>
      </c>
      <c r="O28" s="167">
        <v>5</v>
      </c>
      <c r="P28" s="167">
        <v>0</v>
      </c>
      <c r="Q28" s="167">
        <v>0</v>
      </c>
      <c r="R28" s="168">
        <v>0</v>
      </c>
      <c r="S28" s="167">
        <v>8</v>
      </c>
    </row>
    <row r="29" spans="1:19" s="162" customFormat="1" ht="72" customHeight="1">
      <c r="A29" s="170" t="s">
        <v>117</v>
      </c>
      <c r="B29" s="164">
        <f t="shared" si="1"/>
        <v>25</v>
      </c>
      <c r="C29" s="167">
        <v>83</v>
      </c>
      <c r="D29" s="167">
        <v>5</v>
      </c>
      <c r="E29" s="167">
        <v>78</v>
      </c>
      <c r="F29" s="167">
        <v>0</v>
      </c>
      <c r="G29" s="168">
        <v>79</v>
      </c>
      <c r="H29" s="167">
        <v>5</v>
      </c>
      <c r="I29" s="167">
        <v>8</v>
      </c>
      <c r="J29" s="167">
        <v>1</v>
      </c>
      <c r="K29" s="167">
        <v>51</v>
      </c>
      <c r="L29" s="167">
        <v>0</v>
      </c>
      <c r="M29" s="167">
        <v>14</v>
      </c>
      <c r="N29" s="167">
        <v>0</v>
      </c>
      <c r="O29" s="167">
        <v>9</v>
      </c>
      <c r="P29" s="167">
        <v>0</v>
      </c>
      <c r="Q29" s="167">
        <v>2</v>
      </c>
      <c r="R29" s="168">
        <v>3</v>
      </c>
      <c r="S29" s="167">
        <v>4</v>
      </c>
    </row>
    <row r="30" spans="1:19" s="162" customFormat="1" ht="84.75" customHeight="1">
      <c r="A30" s="163" t="s">
        <v>118</v>
      </c>
      <c r="B30" s="164">
        <f t="shared" si="1"/>
        <v>26</v>
      </c>
      <c r="C30" s="160">
        <v>2582</v>
      </c>
      <c r="D30" s="160">
        <v>117</v>
      </c>
      <c r="E30" s="160">
        <v>2465</v>
      </c>
      <c r="F30" s="160">
        <v>20</v>
      </c>
      <c r="G30" s="161">
        <v>1392</v>
      </c>
      <c r="H30" s="160">
        <v>275</v>
      </c>
      <c r="I30" s="160">
        <v>167</v>
      </c>
      <c r="J30" s="160">
        <v>14</v>
      </c>
      <c r="K30" s="160">
        <v>671</v>
      </c>
      <c r="L30" s="160">
        <v>5</v>
      </c>
      <c r="M30" s="160">
        <v>260</v>
      </c>
      <c r="N30" s="160">
        <v>3</v>
      </c>
      <c r="O30" s="160">
        <v>130</v>
      </c>
      <c r="P30" s="160">
        <v>1</v>
      </c>
      <c r="Q30" s="160">
        <v>37</v>
      </c>
      <c r="R30" s="161">
        <v>84</v>
      </c>
      <c r="S30" s="160">
        <v>1170</v>
      </c>
    </row>
    <row r="31" spans="1:19" s="162" customFormat="1" ht="67.5" customHeight="1">
      <c r="A31" s="170" t="s">
        <v>119</v>
      </c>
      <c r="B31" s="164">
        <f t="shared" si="1"/>
        <v>27</v>
      </c>
      <c r="C31" s="167">
        <v>378</v>
      </c>
      <c r="D31" s="167">
        <v>36</v>
      </c>
      <c r="E31" s="167">
        <v>342</v>
      </c>
      <c r="F31" s="167">
        <v>1</v>
      </c>
      <c r="G31" s="168">
        <v>197</v>
      </c>
      <c r="H31" s="167">
        <v>8</v>
      </c>
      <c r="I31" s="167">
        <v>16</v>
      </c>
      <c r="J31" s="167">
        <v>2</v>
      </c>
      <c r="K31" s="167">
        <v>112</v>
      </c>
      <c r="L31" s="167">
        <v>1</v>
      </c>
      <c r="M31" s="167">
        <v>58</v>
      </c>
      <c r="N31" s="167">
        <v>0</v>
      </c>
      <c r="O31" s="167">
        <v>27</v>
      </c>
      <c r="P31" s="167">
        <v>0</v>
      </c>
      <c r="Q31" s="167">
        <v>14</v>
      </c>
      <c r="R31" s="168">
        <v>16</v>
      </c>
      <c r="S31" s="167">
        <v>180</v>
      </c>
    </row>
    <row r="32" spans="1:19" s="162" customFormat="1" ht="64.5" customHeight="1">
      <c r="A32" s="170" t="s">
        <v>120</v>
      </c>
      <c r="B32" s="164">
        <f t="shared" si="1"/>
        <v>28</v>
      </c>
      <c r="C32" s="167">
        <v>222</v>
      </c>
      <c r="D32" s="167">
        <v>6</v>
      </c>
      <c r="E32" s="167">
        <v>216</v>
      </c>
      <c r="F32" s="167">
        <v>1</v>
      </c>
      <c r="G32" s="168">
        <v>210</v>
      </c>
      <c r="H32" s="167">
        <v>75</v>
      </c>
      <c r="I32" s="167">
        <v>13</v>
      </c>
      <c r="J32" s="167">
        <v>2</v>
      </c>
      <c r="K32" s="167">
        <v>90</v>
      </c>
      <c r="L32" s="167">
        <v>2</v>
      </c>
      <c r="M32" s="167">
        <v>28</v>
      </c>
      <c r="N32" s="167">
        <v>0</v>
      </c>
      <c r="O32" s="167">
        <v>14</v>
      </c>
      <c r="P32" s="167">
        <v>0</v>
      </c>
      <c r="Q32" s="167">
        <v>2</v>
      </c>
      <c r="R32" s="168">
        <v>11</v>
      </c>
      <c r="S32" s="167">
        <v>11</v>
      </c>
    </row>
    <row r="33" spans="1:19" s="162" customFormat="1" ht="99" customHeight="1">
      <c r="A33" s="170" t="s">
        <v>121</v>
      </c>
      <c r="B33" s="164">
        <f t="shared" si="1"/>
        <v>29</v>
      </c>
      <c r="C33" s="167">
        <v>218</v>
      </c>
      <c r="D33" s="167">
        <v>4</v>
      </c>
      <c r="E33" s="167">
        <v>214</v>
      </c>
      <c r="F33" s="167">
        <v>0</v>
      </c>
      <c r="G33" s="168">
        <v>102</v>
      </c>
      <c r="H33" s="167">
        <v>5</v>
      </c>
      <c r="I33" s="167">
        <v>13</v>
      </c>
      <c r="J33" s="167">
        <v>1</v>
      </c>
      <c r="K33" s="167">
        <v>62</v>
      </c>
      <c r="L33" s="167">
        <v>0</v>
      </c>
      <c r="M33" s="167">
        <v>21</v>
      </c>
      <c r="N33" s="167">
        <v>1</v>
      </c>
      <c r="O33" s="167">
        <v>12</v>
      </c>
      <c r="P33" s="167">
        <v>0</v>
      </c>
      <c r="Q33" s="167">
        <v>3</v>
      </c>
      <c r="R33" s="168">
        <v>5</v>
      </c>
      <c r="S33" s="167">
        <v>116</v>
      </c>
    </row>
    <row r="34" spans="1:19" s="162" customFormat="1" ht="79.5" customHeight="1">
      <c r="A34" s="163" t="s">
        <v>122</v>
      </c>
      <c r="B34" s="164">
        <f t="shared" si="1"/>
        <v>30</v>
      </c>
      <c r="C34" s="160">
        <v>507</v>
      </c>
      <c r="D34" s="160">
        <v>7</v>
      </c>
      <c r="E34" s="160">
        <v>500</v>
      </c>
      <c r="F34" s="160">
        <v>3</v>
      </c>
      <c r="G34" s="161">
        <v>162</v>
      </c>
      <c r="H34" s="161">
        <v>31</v>
      </c>
      <c r="I34" s="161">
        <v>18</v>
      </c>
      <c r="J34" s="161">
        <v>2</v>
      </c>
      <c r="K34" s="161">
        <v>79</v>
      </c>
      <c r="L34" s="161">
        <v>0</v>
      </c>
      <c r="M34" s="161">
        <v>32</v>
      </c>
      <c r="N34" s="161">
        <v>1</v>
      </c>
      <c r="O34" s="161">
        <v>19</v>
      </c>
      <c r="P34" s="161">
        <v>0</v>
      </c>
      <c r="Q34" s="161">
        <v>6</v>
      </c>
      <c r="R34" s="161">
        <v>6</v>
      </c>
      <c r="S34" s="160">
        <v>342</v>
      </c>
    </row>
    <row r="35" spans="1:19" s="162" customFormat="1" ht="69.75" customHeight="1">
      <c r="A35" s="170" t="s">
        <v>123</v>
      </c>
      <c r="B35" s="164">
        <f t="shared" si="1"/>
        <v>31</v>
      </c>
      <c r="C35" s="167">
        <v>8</v>
      </c>
      <c r="D35" s="167">
        <v>0</v>
      </c>
      <c r="E35" s="167">
        <v>8</v>
      </c>
      <c r="F35" s="167">
        <v>0</v>
      </c>
      <c r="G35" s="168">
        <v>4</v>
      </c>
      <c r="H35" s="167">
        <v>2</v>
      </c>
      <c r="I35" s="167">
        <v>1</v>
      </c>
      <c r="J35" s="167">
        <v>0</v>
      </c>
      <c r="K35" s="167">
        <v>0</v>
      </c>
      <c r="L35" s="167">
        <v>0</v>
      </c>
      <c r="M35" s="167">
        <v>1</v>
      </c>
      <c r="N35" s="167">
        <v>0</v>
      </c>
      <c r="O35" s="167">
        <v>1</v>
      </c>
      <c r="P35" s="167">
        <v>0</v>
      </c>
      <c r="Q35" s="167">
        <v>0</v>
      </c>
      <c r="R35" s="168">
        <v>0</v>
      </c>
      <c r="S35" s="167">
        <v>4</v>
      </c>
    </row>
    <row r="36" spans="1:19" s="162" customFormat="1" ht="90" customHeight="1">
      <c r="A36" s="169" t="s">
        <v>124</v>
      </c>
      <c r="B36" s="164">
        <f t="shared" si="1"/>
        <v>32</v>
      </c>
      <c r="C36" s="160">
        <v>2904</v>
      </c>
      <c r="D36" s="160">
        <v>93</v>
      </c>
      <c r="E36" s="160">
        <v>2811</v>
      </c>
      <c r="F36" s="160">
        <v>35</v>
      </c>
      <c r="G36" s="161">
        <v>1204</v>
      </c>
      <c r="H36" s="160">
        <v>246</v>
      </c>
      <c r="I36" s="160">
        <v>144</v>
      </c>
      <c r="J36" s="160">
        <v>18</v>
      </c>
      <c r="K36" s="160">
        <v>574</v>
      </c>
      <c r="L36" s="160">
        <v>3</v>
      </c>
      <c r="M36" s="160">
        <v>219</v>
      </c>
      <c r="N36" s="160">
        <v>7</v>
      </c>
      <c r="O36" s="160">
        <v>129</v>
      </c>
      <c r="P36" s="160">
        <v>0</v>
      </c>
      <c r="Q36" s="160">
        <v>39</v>
      </c>
      <c r="R36" s="161">
        <v>37</v>
      </c>
      <c r="S36" s="160">
        <v>1665</v>
      </c>
    </row>
    <row r="37" spans="1:19" s="162" customFormat="1" ht="66" customHeight="1">
      <c r="A37" s="170" t="s">
        <v>125</v>
      </c>
      <c r="B37" s="164">
        <f t="shared" si="1"/>
        <v>33</v>
      </c>
      <c r="C37" s="167">
        <v>3</v>
      </c>
      <c r="D37" s="167">
        <v>0</v>
      </c>
      <c r="E37" s="167">
        <v>3</v>
      </c>
      <c r="F37" s="167">
        <v>0</v>
      </c>
      <c r="G37" s="168">
        <v>1</v>
      </c>
      <c r="H37" s="167">
        <v>1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7">
        <v>0</v>
      </c>
      <c r="O37" s="167">
        <v>0</v>
      </c>
      <c r="P37" s="167">
        <v>0</v>
      </c>
      <c r="Q37" s="167">
        <v>0</v>
      </c>
      <c r="R37" s="168">
        <v>0</v>
      </c>
      <c r="S37" s="167">
        <v>2</v>
      </c>
    </row>
    <row r="38" spans="1:19" s="162" customFormat="1" ht="64.5" customHeight="1">
      <c r="A38" s="170" t="s">
        <v>126</v>
      </c>
      <c r="B38" s="164">
        <f t="shared" si="1"/>
        <v>34</v>
      </c>
      <c r="C38" s="167">
        <v>4</v>
      </c>
      <c r="D38" s="167">
        <v>0</v>
      </c>
      <c r="E38" s="167">
        <v>4</v>
      </c>
      <c r="F38" s="167">
        <v>0</v>
      </c>
      <c r="G38" s="168">
        <v>0</v>
      </c>
      <c r="H38" s="167">
        <v>0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  <c r="O38" s="167">
        <v>0</v>
      </c>
      <c r="P38" s="167">
        <v>0</v>
      </c>
      <c r="Q38" s="167">
        <v>0</v>
      </c>
      <c r="R38" s="168">
        <v>0</v>
      </c>
      <c r="S38" s="167">
        <v>4</v>
      </c>
    </row>
    <row r="39" spans="1:19" s="162" customFormat="1" ht="65.25" customHeight="1">
      <c r="A39" s="170" t="s">
        <v>127</v>
      </c>
      <c r="B39" s="164">
        <f t="shared" si="1"/>
        <v>35</v>
      </c>
      <c r="C39" s="167">
        <v>179</v>
      </c>
      <c r="D39" s="167">
        <v>5</v>
      </c>
      <c r="E39" s="167">
        <v>174</v>
      </c>
      <c r="F39" s="167">
        <v>2</v>
      </c>
      <c r="G39" s="168">
        <v>76</v>
      </c>
      <c r="H39" s="167">
        <v>13</v>
      </c>
      <c r="I39" s="167">
        <v>8</v>
      </c>
      <c r="J39" s="167">
        <v>1</v>
      </c>
      <c r="K39" s="167">
        <v>40</v>
      </c>
      <c r="L39" s="167">
        <v>1</v>
      </c>
      <c r="M39" s="167">
        <v>13</v>
      </c>
      <c r="N39" s="167">
        <v>1</v>
      </c>
      <c r="O39" s="167">
        <v>8</v>
      </c>
      <c r="P39" s="167">
        <v>0</v>
      </c>
      <c r="Q39" s="167">
        <v>2</v>
      </c>
      <c r="R39" s="167">
        <v>1</v>
      </c>
      <c r="S39" s="167">
        <v>101</v>
      </c>
    </row>
    <row r="40" spans="1:19" s="162" customFormat="1" ht="94.5" customHeight="1">
      <c r="A40" s="169" t="s">
        <v>128</v>
      </c>
      <c r="B40" s="164">
        <f t="shared" si="1"/>
        <v>36</v>
      </c>
      <c r="C40" s="160">
        <v>94</v>
      </c>
      <c r="D40" s="160">
        <v>2</v>
      </c>
      <c r="E40" s="160">
        <v>92</v>
      </c>
      <c r="F40" s="160">
        <v>2</v>
      </c>
      <c r="G40" s="161">
        <v>32</v>
      </c>
      <c r="H40" s="160">
        <v>9</v>
      </c>
      <c r="I40" s="160">
        <v>3</v>
      </c>
      <c r="J40" s="160">
        <v>0</v>
      </c>
      <c r="K40" s="160">
        <v>16</v>
      </c>
      <c r="L40" s="160">
        <v>0</v>
      </c>
      <c r="M40" s="160">
        <v>4</v>
      </c>
      <c r="N40" s="160">
        <v>0</v>
      </c>
      <c r="O40" s="160">
        <v>3</v>
      </c>
      <c r="P40" s="160">
        <v>0</v>
      </c>
      <c r="Q40" s="160">
        <v>1</v>
      </c>
      <c r="R40" s="161">
        <v>0</v>
      </c>
      <c r="S40" s="160">
        <v>60</v>
      </c>
    </row>
    <row r="41" spans="1:19" s="162" customFormat="1" ht="69.75" customHeight="1">
      <c r="A41" s="170" t="s">
        <v>129</v>
      </c>
      <c r="B41" s="164">
        <f t="shared" si="1"/>
        <v>37</v>
      </c>
      <c r="C41" s="167">
        <v>53</v>
      </c>
      <c r="D41" s="167">
        <v>1</v>
      </c>
      <c r="E41" s="167">
        <v>52</v>
      </c>
      <c r="F41" s="167">
        <v>1</v>
      </c>
      <c r="G41" s="168">
        <v>19</v>
      </c>
      <c r="H41" s="167">
        <v>5</v>
      </c>
      <c r="I41" s="167">
        <v>2</v>
      </c>
      <c r="J41" s="167">
        <v>0</v>
      </c>
      <c r="K41" s="167">
        <v>11</v>
      </c>
      <c r="L41" s="167">
        <v>0</v>
      </c>
      <c r="M41" s="167">
        <v>1</v>
      </c>
      <c r="N41" s="167">
        <v>0</v>
      </c>
      <c r="O41" s="167">
        <v>1</v>
      </c>
      <c r="P41" s="167">
        <v>0</v>
      </c>
      <c r="Q41" s="167">
        <v>0</v>
      </c>
      <c r="R41" s="168">
        <v>0</v>
      </c>
      <c r="S41" s="167">
        <v>33</v>
      </c>
    </row>
    <row r="42" spans="1:19" s="162" customFormat="1" ht="69" customHeight="1">
      <c r="A42" s="170" t="s">
        <v>130</v>
      </c>
      <c r="B42" s="164">
        <f t="shared" si="1"/>
        <v>38</v>
      </c>
      <c r="C42" s="167">
        <v>0</v>
      </c>
      <c r="D42" s="167">
        <v>0</v>
      </c>
      <c r="E42" s="167">
        <v>0</v>
      </c>
      <c r="F42" s="167">
        <v>0</v>
      </c>
      <c r="G42" s="168">
        <v>0</v>
      </c>
      <c r="H42" s="167">
        <v>0</v>
      </c>
      <c r="I42" s="167">
        <v>0</v>
      </c>
      <c r="J42" s="167">
        <v>0</v>
      </c>
      <c r="K42" s="167">
        <v>0</v>
      </c>
      <c r="L42" s="167">
        <v>0</v>
      </c>
      <c r="M42" s="167">
        <v>0</v>
      </c>
      <c r="N42" s="167">
        <v>0</v>
      </c>
      <c r="O42" s="167">
        <v>0</v>
      </c>
      <c r="P42" s="167">
        <v>0</v>
      </c>
      <c r="Q42" s="167">
        <v>0</v>
      </c>
      <c r="R42" s="168">
        <v>0</v>
      </c>
      <c r="S42" s="167">
        <v>0</v>
      </c>
    </row>
    <row r="43" spans="1:19" s="162" customFormat="1" ht="68.25" customHeight="1">
      <c r="A43" s="170" t="s">
        <v>131</v>
      </c>
      <c r="B43" s="164">
        <f t="shared" si="1"/>
        <v>39</v>
      </c>
      <c r="C43" s="167">
        <v>4</v>
      </c>
      <c r="D43" s="167">
        <v>0</v>
      </c>
      <c r="E43" s="167">
        <v>4</v>
      </c>
      <c r="F43" s="167">
        <v>0</v>
      </c>
      <c r="G43" s="168">
        <v>1</v>
      </c>
      <c r="H43" s="167">
        <v>1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  <c r="O43" s="167">
        <v>0</v>
      </c>
      <c r="P43" s="167">
        <v>0</v>
      </c>
      <c r="Q43" s="167">
        <v>0</v>
      </c>
      <c r="R43" s="168">
        <v>0</v>
      </c>
      <c r="S43" s="167">
        <v>3</v>
      </c>
    </row>
    <row r="44" spans="1:19" s="162" customFormat="1" ht="54" customHeight="1">
      <c r="A44" s="170" t="s">
        <v>132</v>
      </c>
      <c r="B44" s="164">
        <f t="shared" si="1"/>
        <v>40</v>
      </c>
      <c r="C44" s="167">
        <v>5</v>
      </c>
      <c r="D44" s="167">
        <v>0</v>
      </c>
      <c r="E44" s="167">
        <v>5</v>
      </c>
      <c r="F44" s="167">
        <v>0</v>
      </c>
      <c r="G44" s="168">
        <v>1</v>
      </c>
      <c r="H44" s="168">
        <v>0</v>
      </c>
      <c r="I44" s="168">
        <v>0</v>
      </c>
      <c r="J44" s="168">
        <v>0</v>
      </c>
      <c r="K44" s="168">
        <v>1</v>
      </c>
      <c r="L44" s="168">
        <v>0</v>
      </c>
      <c r="M44" s="168">
        <v>0</v>
      </c>
      <c r="N44" s="168">
        <v>0</v>
      </c>
      <c r="O44" s="168">
        <v>0</v>
      </c>
      <c r="P44" s="168">
        <v>0</v>
      </c>
      <c r="Q44" s="168">
        <v>0</v>
      </c>
      <c r="R44" s="168">
        <v>0</v>
      </c>
      <c r="S44" s="167">
        <v>4</v>
      </c>
    </row>
    <row r="45" spans="1:19" s="162" customFormat="1" ht="84" customHeight="1">
      <c r="A45" s="169" t="s">
        <v>133</v>
      </c>
      <c r="B45" s="164">
        <f t="shared" si="1"/>
        <v>41</v>
      </c>
      <c r="C45" s="160">
        <v>17932</v>
      </c>
      <c r="D45" s="160">
        <v>521</v>
      </c>
      <c r="E45" s="160">
        <v>17411</v>
      </c>
      <c r="F45" s="160">
        <v>160</v>
      </c>
      <c r="G45" s="161">
        <v>8940</v>
      </c>
      <c r="H45" s="160">
        <v>2210</v>
      </c>
      <c r="I45" s="160">
        <v>991</v>
      </c>
      <c r="J45" s="160">
        <v>166</v>
      </c>
      <c r="K45" s="160">
        <v>3676</v>
      </c>
      <c r="L45" s="160">
        <v>67</v>
      </c>
      <c r="M45" s="160">
        <v>1830</v>
      </c>
      <c r="N45" s="160">
        <v>23</v>
      </c>
      <c r="O45" s="160">
        <v>1117</v>
      </c>
      <c r="P45" s="160">
        <v>4</v>
      </c>
      <c r="Q45" s="160">
        <v>397</v>
      </c>
      <c r="R45" s="161">
        <v>283</v>
      </c>
      <c r="S45" s="160">
        <v>8832</v>
      </c>
    </row>
    <row r="46" spans="1:19" s="162" customFormat="1" ht="49.5" customHeight="1">
      <c r="A46" s="170" t="s">
        <v>134</v>
      </c>
      <c r="B46" s="164">
        <f t="shared" si="1"/>
        <v>42</v>
      </c>
      <c r="C46" s="167">
        <v>809</v>
      </c>
      <c r="D46" s="167">
        <v>23</v>
      </c>
      <c r="E46" s="167">
        <v>786</v>
      </c>
      <c r="F46" s="167">
        <v>13</v>
      </c>
      <c r="G46" s="168">
        <v>338</v>
      </c>
      <c r="H46" s="167">
        <v>50</v>
      </c>
      <c r="I46" s="167">
        <v>33</v>
      </c>
      <c r="J46" s="167">
        <v>9</v>
      </c>
      <c r="K46" s="167">
        <v>166</v>
      </c>
      <c r="L46" s="167">
        <v>3</v>
      </c>
      <c r="M46" s="167">
        <v>77</v>
      </c>
      <c r="N46" s="167">
        <v>1</v>
      </c>
      <c r="O46" s="167">
        <v>39</v>
      </c>
      <c r="P46" s="167">
        <v>1</v>
      </c>
      <c r="Q46" s="167">
        <v>16</v>
      </c>
      <c r="R46" s="168">
        <v>16</v>
      </c>
      <c r="S46" s="167">
        <v>458</v>
      </c>
    </row>
    <row r="47" spans="1:19" s="162" customFormat="1" ht="57" customHeight="1">
      <c r="A47" s="170" t="s">
        <v>135</v>
      </c>
      <c r="B47" s="164">
        <f t="shared" si="1"/>
        <v>43</v>
      </c>
      <c r="C47" s="167">
        <v>372</v>
      </c>
      <c r="D47" s="167">
        <v>8</v>
      </c>
      <c r="E47" s="167">
        <v>364</v>
      </c>
      <c r="F47" s="167">
        <v>0</v>
      </c>
      <c r="G47" s="168">
        <v>152</v>
      </c>
      <c r="H47" s="167">
        <v>15</v>
      </c>
      <c r="I47" s="167">
        <v>14</v>
      </c>
      <c r="J47" s="167">
        <v>5</v>
      </c>
      <c r="K47" s="167">
        <v>87</v>
      </c>
      <c r="L47" s="167">
        <v>0</v>
      </c>
      <c r="M47" s="167">
        <v>31</v>
      </c>
      <c r="N47" s="167">
        <v>1</v>
      </c>
      <c r="O47" s="167">
        <v>13</v>
      </c>
      <c r="P47" s="167">
        <v>1</v>
      </c>
      <c r="Q47" s="167">
        <v>6</v>
      </c>
      <c r="R47" s="168">
        <v>5</v>
      </c>
      <c r="S47" s="167">
        <v>220</v>
      </c>
    </row>
    <row r="48" spans="1:19" s="162" customFormat="1" ht="51" customHeight="1">
      <c r="A48" s="170" t="s">
        <v>136</v>
      </c>
      <c r="B48" s="164">
        <f t="shared" si="1"/>
        <v>44</v>
      </c>
      <c r="C48" s="167">
        <v>53</v>
      </c>
      <c r="D48" s="167">
        <v>5</v>
      </c>
      <c r="E48" s="167">
        <v>48</v>
      </c>
      <c r="F48" s="167">
        <v>0</v>
      </c>
      <c r="G48" s="168">
        <v>28</v>
      </c>
      <c r="H48" s="167">
        <v>7</v>
      </c>
      <c r="I48" s="167">
        <v>4</v>
      </c>
      <c r="J48" s="167">
        <v>1</v>
      </c>
      <c r="K48" s="167">
        <v>15</v>
      </c>
      <c r="L48" s="167">
        <v>0</v>
      </c>
      <c r="M48" s="167">
        <v>1</v>
      </c>
      <c r="N48" s="167">
        <v>0</v>
      </c>
      <c r="O48" s="167">
        <v>1</v>
      </c>
      <c r="P48" s="167">
        <v>0</v>
      </c>
      <c r="Q48" s="167">
        <v>0</v>
      </c>
      <c r="R48" s="168">
        <v>0</v>
      </c>
      <c r="S48" s="167">
        <v>25</v>
      </c>
    </row>
    <row r="49" spans="1:19" s="162" customFormat="1" ht="58.5" customHeight="1">
      <c r="A49" s="170" t="s">
        <v>137</v>
      </c>
      <c r="B49" s="164">
        <f t="shared" si="1"/>
        <v>45</v>
      </c>
      <c r="C49" s="167">
        <v>185</v>
      </c>
      <c r="D49" s="167">
        <v>2</v>
      </c>
      <c r="E49" s="167">
        <v>183</v>
      </c>
      <c r="F49" s="167">
        <v>1</v>
      </c>
      <c r="G49" s="168">
        <v>88</v>
      </c>
      <c r="H49" s="168">
        <v>18</v>
      </c>
      <c r="I49" s="168">
        <v>8</v>
      </c>
      <c r="J49" s="168">
        <v>1</v>
      </c>
      <c r="K49" s="168">
        <v>44</v>
      </c>
      <c r="L49" s="168">
        <v>1</v>
      </c>
      <c r="M49" s="168">
        <v>16</v>
      </c>
      <c r="N49" s="168">
        <v>0</v>
      </c>
      <c r="O49" s="168">
        <v>9</v>
      </c>
      <c r="P49" s="168">
        <v>0</v>
      </c>
      <c r="Q49" s="168">
        <v>2</v>
      </c>
      <c r="R49" s="168">
        <v>2</v>
      </c>
      <c r="S49" s="167">
        <v>96</v>
      </c>
    </row>
    <row r="50" spans="1:19" s="162" customFormat="1" ht="55.5" customHeight="1">
      <c r="A50" s="170" t="s">
        <v>138</v>
      </c>
      <c r="B50" s="164">
        <f t="shared" si="1"/>
        <v>46</v>
      </c>
      <c r="C50" s="167">
        <v>295</v>
      </c>
      <c r="D50" s="167">
        <v>6</v>
      </c>
      <c r="E50" s="167">
        <v>289</v>
      </c>
      <c r="F50" s="167">
        <v>3</v>
      </c>
      <c r="G50" s="168">
        <v>173</v>
      </c>
      <c r="H50" s="168">
        <v>87</v>
      </c>
      <c r="I50" s="168">
        <v>22</v>
      </c>
      <c r="J50" s="168">
        <v>1</v>
      </c>
      <c r="K50" s="168">
        <v>42</v>
      </c>
      <c r="L50" s="168">
        <v>0</v>
      </c>
      <c r="M50" s="168">
        <v>21</v>
      </c>
      <c r="N50" s="168">
        <v>0</v>
      </c>
      <c r="O50" s="168">
        <v>15</v>
      </c>
      <c r="P50" s="168">
        <v>0</v>
      </c>
      <c r="Q50" s="168">
        <v>3</v>
      </c>
      <c r="R50" s="168">
        <v>3</v>
      </c>
      <c r="S50" s="167">
        <v>119</v>
      </c>
    </row>
    <row r="51" spans="1:19" s="162" customFormat="1" ht="60" customHeight="1">
      <c r="A51" s="170" t="s">
        <v>139</v>
      </c>
      <c r="B51" s="164">
        <f t="shared" si="1"/>
        <v>47</v>
      </c>
      <c r="C51" s="167">
        <v>357</v>
      </c>
      <c r="D51" s="167">
        <v>6</v>
      </c>
      <c r="E51" s="167">
        <v>351</v>
      </c>
      <c r="F51" s="167">
        <v>2</v>
      </c>
      <c r="G51" s="168">
        <v>179</v>
      </c>
      <c r="H51" s="168">
        <v>54</v>
      </c>
      <c r="I51" s="168">
        <v>8</v>
      </c>
      <c r="J51" s="168">
        <v>3</v>
      </c>
      <c r="K51" s="168">
        <v>80</v>
      </c>
      <c r="L51" s="168">
        <v>3</v>
      </c>
      <c r="M51" s="168">
        <v>31</v>
      </c>
      <c r="N51" s="168">
        <v>0</v>
      </c>
      <c r="O51" s="168">
        <v>9</v>
      </c>
      <c r="P51" s="168">
        <v>0</v>
      </c>
      <c r="Q51" s="168">
        <v>9</v>
      </c>
      <c r="R51" s="168">
        <v>11</v>
      </c>
      <c r="S51" s="167">
        <v>176</v>
      </c>
    </row>
    <row r="52" spans="1:19" s="162" customFormat="1" ht="68.25" customHeight="1">
      <c r="A52" s="170" t="s">
        <v>140</v>
      </c>
      <c r="B52" s="164">
        <f t="shared" si="1"/>
        <v>48</v>
      </c>
      <c r="C52" s="167">
        <v>8171</v>
      </c>
      <c r="D52" s="167">
        <v>234</v>
      </c>
      <c r="E52" s="167">
        <v>7937</v>
      </c>
      <c r="F52" s="167">
        <v>62</v>
      </c>
      <c r="G52" s="168">
        <v>4088</v>
      </c>
      <c r="H52" s="168">
        <v>997</v>
      </c>
      <c r="I52" s="168">
        <v>451</v>
      </c>
      <c r="J52" s="168">
        <v>69</v>
      </c>
      <c r="K52" s="168">
        <v>1619</v>
      </c>
      <c r="L52" s="168">
        <v>34</v>
      </c>
      <c r="M52" s="168">
        <v>918</v>
      </c>
      <c r="N52" s="168">
        <v>7</v>
      </c>
      <c r="O52" s="168">
        <v>581</v>
      </c>
      <c r="P52" s="168">
        <v>2</v>
      </c>
      <c r="Q52" s="168">
        <v>187</v>
      </c>
      <c r="R52" s="168">
        <v>104</v>
      </c>
      <c r="S52" s="167">
        <v>4021</v>
      </c>
    </row>
    <row r="53" spans="1:19" s="162" customFormat="1" ht="54" customHeight="1">
      <c r="A53" s="166" t="s">
        <v>141</v>
      </c>
      <c r="B53" s="164">
        <f t="shared" si="1"/>
        <v>49</v>
      </c>
      <c r="C53" s="160">
        <v>3982</v>
      </c>
      <c r="D53" s="160">
        <v>128</v>
      </c>
      <c r="E53" s="160">
        <v>3854</v>
      </c>
      <c r="F53" s="160">
        <v>83</v>
      </c>
      <c r="G53" s="161">
        <v>1790</v>
      </c>
      <c r="H53" s="160">
        <v>238</v>
      </c>
      <c r="I53" s="160">
        <v>196</v>
      </c>
      <c r="J53" s="160">
        <v>22</v>
      </c>
      <c r="K53" s="160">
        <v>680</v>
      </c>
      <c r="L53" s="161">
        <v>4</v>
      </c>
      <c r="M53" s="161">
        <v>650</v>
      </c>
      <c r="N53" s="161">
        <v>6</v>
      </c>
      <c r="O53" s="161">
        <v>204</v>
      </c>
      <c r="P53" s="161">
        <v>1</v>
      </c>
      <c r="Q53" s="161">
        <v>58</v>
      </c>
      <c r="R53" s="161">
        <v>66</v>
      </c>
      <c r="S53" s="160">
        <v>2109</v>
      </c>
    </row>
    <row r="54" spans="1:19" s="162" customFormat="1" ht="78" customHeight="1">
      <c r="A54" s="166" t="s">
        <v>142</v>
      </c>
      <c r="B54" s="164">
        <f t="shared" si="1"/>
        <v>50</v>
      </c>
      <c r="C54" s="160">
        <v>2226</v>
      </c>
      <c r="D54" s="160">
        <v>81</v>
      </c>
      <c r="E54" s="160">
        <v>2145</v>
      </c>
      <c r="F54" s="160">
        <v>3</v>
      </c>
      <c r="G54" s="161">
        <v>948</v>
      </c>
      <c r="H54" s="160">
        <v>99</v>
      </c>
      <c r="I54" s="160">
        <v>127</v>
      </c>
      <c r="J54" s="160">
        <v>14</v>
      </c>
      <c r="K54" s="160">
        <v>522</v>
      </c>
      <c r="L54" s="161">
        <v>5</v>
      </c>
      <c r="M54" s="161">
        <v>181</v>
      </c>
      <c r="N54" s="161">
        <v>4</v>
      </c>
      <c r="O54" s="161">
        <v>105</v>
      </c>
      <c r="P54" s="161">
        <v>2</v>
      </c>
      <c r="Q54" s="161">
        <v>28</v>
      </c>
      <c r="R54" s="161">
        <v>39</v>
      </c>
      <c r="S54" s="160">
        <v>1275</v>
      </c>
    </row>
    <row r="55" spans="1:19" s="162" customFormat="1" ht="89.25" customHeight="1">
      <c r="A55" s="166" t="s">
        <v>143</v>
      </c>
      <c r="B55" s="164">
        <f t="shared" si="1"/>
        <v>51</v>
      </c>
      <c r="C55" s="160">
        <v>973</v>
      </c>
      <c r="D55" s="160">
        <v>25</v>
      </c>
      <c r="E55" s="160">
        <v>948</v>
      </c>
      <c r="F55" s="160">
        <v>9</v>
      </c>
      <c r="G55" s="161">
        <v>492</v>
      </c>
      <c r="H55" s="160">
        <v>185</v>
      </c>
      <c r="I55" s="160">
        <v>42</v>
      </c>
      <c r="J55" s="160">
        <v>3</v>
      </c>
      <c r="K55" s="160">
        <v>180</v>
      </c>
      <c r="L55" s="161">
        <v>0</v>
      </c>
      <c r="M55" s="161">
        <v>82</v>
      </c>
      <c r="N55" s="161">
        <v>1</v>
      </c>
      <c r="O55" s="161">
        <v>38</v>
      </c>
      <c r="P55" s="161">
        <v>0</v>
      </c>
      <c r="Q55" s="161">
        <v>15</v>
      </c>
      <c r="R55" s="161">
        <v>16</v>
      </c>
      <c r="S55" s="160">
        <v>472</v>
      </c>
    </row>
    <row r="56" spans="1:19" s="162" customFormat="1" ht="96" customHeight="1">
      <c r="A56" s="166" t="s">
        <v>144</v>
      </c>
      <c r="B56" s="164">
        <f t="shared" si="1"/>
        <v>52</v>
      </c>
      <c r="C56" s="160">
        <v>5082</v>
      </c>
      <c r="D56" s="160">
        <v>185</v>
      </c>
      <c r="E56" s="160">
        <v>4897</v>
      </c>
      <c r="F56" s="160">
        <v>60</v>
      </c>
      <c r="G56" s="161">
        <v>2687</v>
      </c>
      <c r="H56" s="160">
        <v>936</v>
      </c>
      <c r="I56" s="160">
        <v>380</v>
      </c>
      <c r="J56" s="160">
        <v>36</v>
      </c>
      <c r="K56" s="160">
        <v>1108</v>
      </c>
      <c r="L56" s="161">
        <v>25</v>
      </c>
      <c r="M56" s="161">
        <v>202</v>
      </c>
      <c r="N56" s="161">
        <v>19</v>
      </c>
      <c r="O56" s="161">
        <v>176</v>
      </c>
      <c r="P56" s="161">
        <v>0</v>
      </c>
      <c r="Q56" s="161">
        <v>140</v>
      </c>
      <c r="R56" s="161">
        <v>101</v>
      </c>
      <c r="S56" s="160">
        <v>2335</v>
      </c>
    </row>
    <row r="57" spans="1:19" s="162" customFormat="1" ht="73.5" customHeight="1">
      <c r="A57" s="170" t="s">
        <v>145</v>
      </c>
      <c r="B57" s="164">
        <f t="shared" si="1"/>
        <v>53</v>
      </c>
      <c r="C57" s="167">
        <v>99</v>
      </c>
      <c r="D57" s="167">
        <v>20</v>
      </c>
      <c r="E57" s="167">
        <v>79</v>
      </c>
      <c r="F57" s="167">
        <v>1</v>
      </c>
      <c r="G57" s="168">
        <v>98</v>
      </c>
      <c r="H57" s="167">
        <v>6</v>
      </c>
      <c r="I57" s="167">
        <v>1</v>
      </c>
      <c r="J57" s="167">
        <v>0</v>
      </c>
      <c r="K57" s="167">
        <v>63</v>
      </c>
      <c r="L57" s="168">
        <v>0</v>
      </c>
      <c r="M57" s="168">
        <v>28</v>
      </c>
      <c r="N57" s="168">
        <v>0</v>
      </c>
      <c r="O57" s="168">
        <v>1</v>
      </c>
      <c r="P57" s="168">
        <v>0</v>
      </c>
      <c r="Q57" s="168">
        <v>1</v>
      </c>
      <c r="R57" s="168">
        <v>0</v>
      </c>
      <c r="S57" s="167">
        <v>0</v>
      </c>
    </row>
    <row r="58" spans="1:19" s="162" customFormat="1" ht="93.75" customHeight="1">
      <c r="A58" s="170" t="s">
        <v>146</v>
      </c>
      <c r="B58" s="164">
        <f t="shared" si="1"/>
        <v>54</v>
      </c>
      <c r="C58" s="167">
        <v>144</v>
      </c>
      <c r="D58" s="167">
        <v>0</v>
      </c>
      <c r="E58" s="167">
        <v>144</v>
      </c>
      <c r="F58" s="167">
        <v>2</v>
      </c>
      <c r="G58" s="168">
        <v>40</v>
      </c>
      <c r="H58" s="167">
        <v>10</v>
      </c>
      <c r="I58" s="167">
        <v>3</v>
      </c>
      <c r="J58" s="167">
        <v>0</v>
      </c>
      <c r="K58" s="167">
        <v>25</v>
      </c>
      <c r="L58" s="168">
        <v>0</v>
      </c>
      <c r="M58" s="168">
        <v>2</v>
      </c>
      <c r="N58" s="168">
        <v>0</v>
      </c>
      <c r="O58" s="168">
        <v>3</v>
      </c>
      <c r="P58" s="168">
        <v>0</v>
      </c>
      <c r="Q58" s="168">
        <v>14</v>
      </c>
      <c r="R58" s="168">
        <v>7</v>
      </c>
      <c r="S58" s="167">
        <v>102</v>
      </c>
    </row>
    <row r="59" spans="1:19" s="162" customFormat="1" ht="155.25" customHeight="1">
      <c r="A59" s="170" t="s">
        <v>147</v>
      </c>
      <c r="B59" s="164">
        <f t="shared" si="1"/>
        <v>55</v>
      </c>
      <c r="C59" s="167">
        <v>174</v>
      </c>
      <c r="D59" s="167">
        <v>2</v>
      </c>
      <c r="E59" s="167">
        <v>172</v>
      </c>
      <c r="F59" s="167">
        <v>5</v>
      </c>
      <c r="G59" s="168">
        <v>90</v>
      </c>
      <c r="H59" s="167">
        <v>15</v>
      </c>
      <c r="I59" s="167">
        <v>13</v>
      </c>
      <c r="J59" s="167">
        <v>1</v>
      </c>
      <c r="K59" s="167">
        <v>43</v>
      </c>
      <c r="L59" s="168">
        <v>4</v>
      </c>
      <c r="M59" s="168">
        <v>14</v>
      </c>
      <c r="N59" s="168">
        <v>0</v>
      </c>
      <c r="O59" s="168">
        <v>5</v>
      </c>
      <c r="P59" s="168">
        <v>0</v>
      </c>
      <c r="Q59" s="168">
        <v>2</v>
      </c>
      <c r="R59" s="168">
        <v>5</v>
      </c>
      <c r="S59" s="167">
        <v>79</v>
      </c>
    </row>
    <row r="60" spans="1:19" s="162" customFormat="1" ht="81.75" customHeight="1">
      <c r="A60" s="170" t="s">
        <v>148</v>
      </c>
      <c r="B60" s="164">
        <f t="shared" si="1"/>
        <v>56</v>
      </c>
      <c r="C60" s="167">
        <v>321</v>
      </c>
      <c r="D60" s="167">
        <v>8</v>
      </c>
      <c r="E60" s="167">
        <v>313</v>
      </c>
      <c r="F60" s="167">
        <v>1</v>
      </c>
      <c r="G60" s="168">
        <v>139</v>
      </c>
      <c r="H60" s="167">
        <v>15</v>
      </c>
      <c r="I60" s="167">
        <v>12</v>
      </c>
      <c r="J60" s="167">
        <v>0</v>
      </c>
      <c r="K60" s="167">
        <v>76</v>
      </c>
      <c r="L60" s="168">
        <v>4</v>
      </c>
      <c r="M60" s="168">
        <v>32</v>
      </c>
      <c r="N60" s="168">
        <v>1</v>
      </c>
      <c r="O60" s="168">
        <v>15</v>
      </c>
      <c r="P60" s="168">
        <v>0</v>
      </c>
      <c r="Q60" s="168">
        <v>6</v>
      </c>
      <c r="R60" s="168">
        <v>13</v>
      </c>
      <c r="S60" s="167">
        <v>181</v>
      </c>
    </row>
    <row r="61" spans="1:19" s="162" customFormat="1" ht="84.75" customHeight="1">
      <c r="A61" s="170" t="s">
        <v>149</v>
      </c>
      <c r="B61" s="164">
        <f t="shared" si="1"/>
        <v>57</v>
      </c>
      <c r="C61" s="167">
        <v>11</v>
      </c>
      <c r="D61" s="167">
        <v>0</v>
      </c>
      <c r="E61" s="167">
        <v>11</v>
      </c>
      <c r="F61" s="167">
        <v>0</v>
      </c>
      <c r="G61" s="168">
        <v>2</v>
      </c>
      <c r="H61" s="167">
        <v>2</v>
      </c>
      <c r="I61" s="167">
        <v>0</v>
      </c>
      <c r="J61" s="167">
        <v>0</v>
      </c>
      <c r="K61" s="167">
        <v>0</v>
      </c>
      <c r="L61" s="168">
        <v>0</v>
      </c>
      <c r="M61" s="168">
        <v>0</v>
      </c>
      <c r="N61" s="168">
        <v>0</v>
      </c>
      <c r="O61" s="168">
        <v>0</v>
      </c>
      <c r="P61" s="168">
        <v>0</v>
      </c>
      <c r="Q61" s="168">
        <v>0</v>
      </c>
      <c r="R61" s="168">
        <v>0</v>
      </c>
      <c r="S61" s="167">
        <v>9</v>
      </c>
    </row>
    <row r="62" spans="1:19" s="162" customFormat="1" ht="85.5" customHeight="1">
      <c r="A62" s="170" t="s">
        <v>150</v>
      </c>
      <c r="B62" s="164">
        <f t="shared" si="1"/>
        <v>58</v>
      </c>
      <c r="C62" s="167">
        <v>12</v>
      </c>
      <c r="D62" s="167">
        <v>0</v>
      </c>
      <c r="E62" s="167">
        <v>12</v>
      </c>
      <c r="F62" s="167">
        <v>0</v>
      </c>
      <c r="G62" s="168">
        <v>12</v>
      </c>
      <c r="H62" s="167">
        <v>0</v>
      </c>
      <c r="I62" s="167">
        <v>0</v>
      </c>
      <c r="J62" s="167">
        <v>0</v>
      </c>
      <c r="K62" s="167">
        <v>10</v>
      </c>
      <c r="L62" s="168">
        <v>0</v>
      </c>
      <c r="M62" s="168">
        <v>2</v>
      </c>
      <c r="N62" s="168">
        <v>0</v>
      </c>
      <c r="O62" s="168">
        <v>0</v>
      </c>
      <c r="P62" s="168">
        <v>0</v>
      </c>
      <c r="Q62" s="168">
        <v>0</v>
      </c>
      <c r="R62" s="168">
        <v>0</v>
      </c>
      <c r="S62" s="167">
        <v>0</v>
      </c>
    </row>
    <row r="63" spans="1:19" s="162" customFormat="1" ht="80.25" customHeight="1">
      <c r="A63" s="169" t="s">
        <v>151</v>
      </c>
      <c r="B63" s="164">
        <f t="shared" si="1"/>
        <v>59</v>
      </c>
      <c r="C63" s="160">
        <v>1278</v>
      </c>
      <c r="D63" s="160">
        <v>36</v>
      </c>
      <c r="E63" s="160">
        <v>1242</v>
      </c>
      <c r="F63" s="160">
        <v>26</v>
      </c>
      <c r="G63" s="161">
        <v>701</v>
      </c>
      <c r="H63" s="160">
        <v>228</v>
      </c>
      <c r="I63" s="160">
        <v>101</v>
      </c>
      <c r="J63" s="160">
        <v>6</v>
      </c>
      <c r="K63" s="160">
        <v>272</v>
      </c>
      <c r="L63" s="161">
        <v>1</v>
      </c>
      <c r="M63" s="161">
        <v>93</v>
      </c>
      <c r="N63" s="161">
        <v>9</v>
      </c>
      <c r="O63" s="161">
        <v>44</v>
      </c>
      <c r="P63" s="161">
        <v>0</v>
      </c>
      <c r="Q63" s="161">
        <v>17</v>
      </c>
      <c r="R63" s="161">
        <v>17</v>
      </c>
      <c r="S63" s="160">
        <v>551</v>
      </c>
    </row>
    <row r="64" spans="1:19" s="162" customFormat="1" ht="63.75" customHeight="1">
      <c r="A64" s="166" t="s">
        <v>152</v>
      </c>
      <c r="B64" s="164">
        <f t="shared" si="1"/>
        <v>60</v>
      </c>
      <c r="C64" s="160">
        <v>2320</v>
      </c>
      <c r="D64" s="160">
        <v>80</v>
      </c>
      <c r="E64" s="160">
        <v>2240</v>
      </c>
      <c r="F64" s="160">
        <v>61</v>
      </c>
      <c r="G64" s="161">
        <v>1149</v>
      </c>
      <c r="H64" s="160">
        <v>299</v>
      </c>
      <c r="I64" s="160">
        <v>183</v>
      </c>
      <c r="J64" s="160">
        <v>18</v>
      </c>
      <c r="K64" s="160">
        <v>448</v>
      </c>
      <c r="L64" s="161">
        <v>4</v>
      </c>
      <c r="M64" s="161">
        <v>197</v>
      </c>
      <c r="N64" s="161">
        <v>9</v>
      </c>
      <c r="O64" s="161">
        <v>107</v>
      </c>
      <c r="P64" s="161">
        <v>0</v>
      </c>
      <c r="Q64" s="161">
        <v>23</v>
      </c>
      <c r="R64" s="161">
        <v>41</v>
      </c>
      <c r="S64" s="160">
        <v>1110</v>
      </c>
    </row>
    <row r="65" spans="1:19" s="162" customFormat="1" ht="74.25" customHeight="1">
      <c r="A65" s="169" t="s">
        <v>153</v>
      </c>
      <c r="B65" s="164">
        <f t="shared" si="1"/>
        <v>61</v>
      </c>
      <c r="C65" s="160">
        <v>2491</v>
      </c>
      <c r="D65" s="161">
        <v>101</v>
      </c>
      <c r="E65" s="161">
        <v>2390</v>
      </c>
      <c r="F65" s="161">
        <v>41</v>
      </c>
      <c r="G65" s="161">
        <v>1356</v>
      </c>
      <c r="H65" s="161">
        <v>484</v>
      </c>
      <c r="I65" s="161">
        <v>187</v>
      </c>
      <c r="J65" s="161">
        <v>38</v>
      </c>
      <c r="K65" s="161">
        <v>429</v>
      </c>
      <c r="L65" s="161">
        <v>6</v>
      </c>
      <c r="M65" s="161">
        <v>212</v>
      </c>
      <c r="N65" s="161">
        <v>14</v>
      </c>
      <c r="O65" s="161">
        <v>104</v>
      </c>
      <c r="P65" s="161">
        <v>2</v>
      </c>
      <c r="Q65" s="161">
        <v>38</v>
      </c>
      <c r="R65" s="161">
        <v>34</v>
      </c>
      <c r="S65" s="160">
        <v>1094</v>
      </c>
    </row>
    <row r="66" spans="1:19" s="162" customFormat="1" ht="74.25" customHeight="1">
      <c r="A66" s="171" t="s">
        <v>154</v>
      </c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3"/>
      <c r="N66" s="173"/>
      <c r="O66" s="173"/>
      <c r="P66" s="173"/>
      <c r="Q66" s="173"/>
      <c r="R66" s="173"/>
      <c r="S66" s="173"/>
    </row>
    <row r="67" spans="1:19" s="162" customFormat="1" ht="74.25" customHeight="1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3"/>
      <c r="N67" s="173"/>
      <c r="O67" s="173"/>
      <c r="P67" s="173"/>
      <c r="Q67" s="173"/>
      <c r="R67" s="173"/>
      <c r="S67" s="173"/>
    </row>
    <row r="68" spans="1:19" s="162" customFormat="1" ht="25.2">
      <c r="A68" s="174"/>
      <c r="B68" s="175"/>
      <c r="C68" s="176"/>
      <c r="D68" s="177"/>
    </row>
    <row r="69" spans="1:19" s="162" customFormat="1" ht="47.25" customHeight="1">
      <c r="A69" s="178" t="s">
        <v>155</v>
      </c>
      <c r="B69" s="179"/>
      <c r="C69" s="180"/>
      <c r="D69" s="181"/>
      <c r="E69" s="165"/>
    </row>
    <row r="70" spans="1:19" ht="20.25" customHeight="1">
      <c r="A70" s="180"/>
      <c r="B70" s="179"/>
      <c r="C70" s="180"/>
      <c r="D70" s="181"/>
      <c r="E70" s="165"/>
      <c r="F70" s="182"/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O1:S1"/>
    <mergeCell ref="A2:S2"/>
    <mergeCell ref="A66:L67"/>
  </mergeCells>
  <pageMargins left="0.70866141732283472" right="0.70866141732283472" top="0.74803149606299213" bottom="0.74803149606299213" header="0.31496062992125984" footer="0.31496062992125984"/>
  <pageSetup paperSize="9" scale="19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Титул. аркуш</vt:lpstr>
      <vt:lpstr>Зміст</vt:lpstr>
      <vt:lpstr>Розділ 1</vt:lpstr>
      <vt:lpstr>Розділ 2А</vt:lpstr>
      <vt:lpstr>Розділ 3 К категорії</vt:lpstr>
    </vt:vector>
  </TitlesOfParts>
  <Company>SCU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cp:lastPrinted>2019-04-02T14:15:54Z</cp:lastPrinted>
  <dcterms:created xsi:type="dcterms:W3CDTF">2019-04-02T14:10:39Z</dcterms:created>
  <dcterms:modified xsi:type="dcterms:W3CDTF">2019-04-03T09:39:09Z</dcterms:modified>
</cp:coreProperties>
</file>