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5"/>
  </bookViews>
  <sheets>
    <sheet name="ТА " sheetId="1" r:id="rId1"/>
    <sheet name="З " sheetId="2" r:id="rId2"/>
    <sheet name="Р1 та довідка " sheetId="3" r:id="rId3"/>
    <sheet name=" Р2 (П) " sheetId="4" r:id="rId4"/>
    <sheet name="Р3 (А)" sheetId="5" r:id="rId5"/>
    <sheet name="Р4 (К), категорія " sheetId="6" r:id="rId6"/>
    <sheet name="Розділ 5" sheetId="7" r:id="rId7"/>
  </sheets>
  <externalReferences>
    <externalReference r:id="rId10"/>
  </externalReferences>
  <definedNames>
    <definedName name="_xlnm.Print_Titles" localSheetId="5">'Р4 (К), категорія '!$3:$4</definedName>
    <definedName name="_xlnm.Print_Titles" localSheetId="6">'Розділ 5'!$3:$4</definedName>
    <definedName name="_xlnm.Print_Area" localSheetId="3">' Р2 (П) '!$A$1:$N$51</definedName>
    <definedName name="_xlnm.Print_Area" localSheetId="2">'Р1 та довідка '!$A$1:$P$27</definedName>
    <definedName name="_xlnm.Print_Area" localSheetId="4">'Р3 (А)'!$A$1:$P$20</definedName>
    <definedName name="_xlnm.Print_Area" localSheetId="5">'Р4 (К), категорія '!$A$1:$S$171</definedName>
    <definedName name="_xlnm.Print_Area" localSheetId="6">'Розділ 5'!$A$1:$F$25</definedName>
    <definedName name="_xlnm.Print_Area" localSheetId="0">'ТА '!$A$1:$M$16</definedName>
  </definedNames>
  <calcPr fullCalcOnLoad="1"/>
</workbook>
</file>

<file path=xl/sharedStrings.xml><?xml version="1.0" encoding="utf-8"?>
<sst xmlns="http://schemas.openxmlformats.org/spreadsheetml/2006/main" count="378" uniqueCount="319">
  <si>
    <t xml:space="preserve">Розділ 5. Результативність здійснення правосуддя у касаційному порядку 
судовими палатами та об'єднаною палатою </t>
  </si>
  <si>
    <t>Найменування показника</t>
  </si>
  <si>
    <t>№ 
рядка</t>
  </si>
  <si>
    <r>
      <t xml:space="preserve">Судові палати та об'єднані палати (усього), 
</t>
    </r>
    <r>
      <rPr>
        <sz val="22"/>
        <rFont val="Roboto Condensed Light"/>
        <family val="0"/>
      </rPr>
      <t xml:space="preserve">із них: </t>
    </r>
  </si>
  <si>
    <t>судові палати</t>
  </si>
  <si>
    <t>об'єднана палата</t>
  </si>
  <si>
    <t>А</t>
  </si>
  <si>
    <t>Б</t>
  </si>
  <si>
    <r>
      <t xml:space="preserve">Перебувало на розгляді (усього), 
</t>
    </r>
    <r>
      <rPr>
        <sz val="22"/>
        <rFont val="Roboto Condensed Light"/>
        <family val="0"/>
      </rPr>
      <t>із них:</t>
    </r>
  </si>
  <si>
    <t>не розглянуто на початок періоду</t>
  </si>
  <si>
    <t>надійшло на розгляд</t>
  </si>
  <si>
    <t>Розглянуто</t>
  </si>
  <si>
    <r>
      <t xml:space="preserve">Передано на розгляд об'єднаної палати або Великої Палати (усього), 
</t>
    </r>
    <r>
      <rPr>
        <sz val="22"/>
        <rFont val="Roboto Condensed Light"/>
        <family val="0"/>
      </rPr>
      <t>у тому числі на розгляд:</t>
    </r>
  </si>
  <si>
    <t>об'єднаної палати</t>
  </si>
  <si>
    <t xml:space="preserve">Великої Палати Верховного Суду </t>
  </si>
  <si>
    <r>
      <t xml:space="preserve">Повернуто об'єднаною палатою або Великої Палати (усього), 
</t>
    </r>
    <r>
      <rPr>
        <sz val="22"/>
        <rFont val="Roboto Condensed Light"/>
        <family val="0"/>
      </rPr>
      <t>у тому числі:</t>
    </r>
  </si>
  <si>
    <t>об'єднаною палатою (з р.6) до:</t>
  </si>
  <si>
    <t xml:space="preserve">Великою Палатою Верховного Суду (з р. 7) до: </t>
  </si>
  <si>
    <t>Не розглянуто на кінець періоду</t>
  </si>
  <si>
    <t>Заступник керівника департаменту аналітичної та правової роботи -
 начальник правового управління (І)</t>
  </si>
  <si>
    <t>Юрій ПИВОВАР</t>
  </si>
  <si>
    <t>(підпис)</t>
  </si>
  <si>
    <t xml:space="preserve">Начальник відділу аналізу судової статистики 
судів адміністративної юрисдикції правового управління (І) 
департаменту аналітичної та правової роботи                                </t>
  </si>
  <si>
    <t>Наталія ПЕТРЕНКО</t>
  </si>
  <si>
    <t>Форма № 3-ВС  стор.3</t>
  </si>
  <si>
    <t xml:space="preserve">Розділ 1. Загальні показники здійснення правосуддя </t>
  </si>
  <si>
    <t>Форма процесуального звернення до суду</t>
  </si>
  <si>
    <t>№ рядка</t>
  </si>
  <si>
    <t xml:space="preserve">Перебувало на розгляді упродовж періоду (усього),
із них:     </t>
  </si>
  <si>
    <t xml:space="preserve">не розглянуто на початок періоду          </t>
  </si>
  <si>
    <t xml:space="preserve">надійшло на розгляд   </t>
  </si>
  <si>
    <t>Розглянуто (усього),
із них:</t>
  </si>
  <si>
    <t>залишено без розгляду</t>
  </si>
  <si>
    <t>повернуто</t>
  </si>
  <si>
    <t>відмовлено у відкритті провадження/ у задоволенні подання</t>
  </si>
  <si>
    <t>закрито провадження 
(у справі/ апеляційне/ касаційне/ за заявою)</t>
  </si>
  <si>
    <t>розглянуто по суті/здійснено перегляд судового рішення</t>
  </si>
  <si>
    <t>інші рішення у справах</t>
  </si>
  <si>
    <t>Не розглянуто на кінець періоду (усього)</t>
  </si>
  <si>
    <t>Загальна кількість процесуальних звернень (усього), у тому числі:</t>
  </si>
  <si>
    <t>подання про визначення підсудності справи</t>
  </si>
  <si>
    <t>позовних заяв і справ</t>
  </si>
  <si>
    <t>апеляційних скарг і справ</t>
  </si>
  <si>
    <t>касаційних скарг і справ</t>
  </si>
  <si>
    <t>заяв про перегляд судових рішень за нововиявленими обставинами</t>
  </si>
  <si>
    <t xml:space="preserve">заяв про перегляд судових рішень за виключними обставинами </t>
  </si>
  <si>
    <t>подань у зразкових справах ( з р.3)</t>
  </si>
  <si>
    <t xml:space="preserve">Довідка до розділу 1. Додаткові показники  здійснення правосуддя </t>
  </si>
  <si>
    <t>Загальна кількість</t>
  </si>
  <si>
    <t>Перша інстанція</t>
  </si>
  <si>
    <t>Апеляційна інстанція</t>
  </si>
  <si>
    <t>Касаційна інстанція</t>
  </si>
  <si>
    <t xml:space="preserve">Кількість скасованих рішень суду за нововиявленими обставинами </t>
  </si>
  <si>
    <t>Кількість скасованих рішень суду за виключними обставинами</t>
  </si>
  <si>
    <t xml:space="preserve">Кількість постановлених окремих ухвал </t>
  </si>
  <si>
    <t>Кількість винесених окремих думок</t>
  </si>
  <si>
    <t xml:space="preserve">Кількість процесуальних звернень, які передані за підсудністю до інших судів </t>
  </si>
  <si>
    <t>Відмовлено у відкритті касаційного провадження на підставі пункту 5 частини 1 статті 333 КАС України</t>
  </si>
  <si>
    <t>Передано справ на розгляд Великої Палати Верховного Суд</t>
  </si>
  <si>
    <t>Повернуто справ Великою Палатою Верховного Суду</t>
  </si>
  <si>
    <t>Кількість справ розглянутих в судовому засіданні в режимі відеоконференції</t>
  </si>
  <si>
    <t>Форма № 3-ВС  стор.4</t>
  </si>
  <si>
    <t>Розділ 2. Результативність здійснення правосуддя на підставі позовних заяв та подань у зразкових справах</t>
  </si>
  <si>
    <t>Категорії справ</t>
  </si>
  <si>
    <t>Перебувало на розгляді (усього),
з них:</t>
  </si>
  <si>
    <t>Розглянуто (усього), 
з них:</t>
  </si>
  <si>
    <t xml:space="preserve">відмовлено                          у відкритті  провадження </t>
  </si>
  <si>
    <t>закрито провадження в адміністративній справі</t>
  </si>
  <si>
    <t>розглянуто по суті (усього), 
з них:</t>
  </si>
  <si>
    <t>задоволено позовних вимог</t>
  </si>
  <si>
    <t>інші рішення 
у справах</t>
  </si>
  <si>
    <t>Загальна кількість позовних заяв і справ (усього), 
з них у:</t>
  </si>
  <si>
    <t>справах позовного провадження (усього),
у тому числі:</t>
  </si>
  <si>
    <t>про дострокове припинення повноважень народного депутата України</t>
  </si>
  <si>
    <t>Справи щодо виборчого процесу та референдуму, зокрема щодо:</t>
  </si>
  <si>
    <t>виборів народних депутатів України</t>
  </si>
  <si>
    <t>виборів Президента України</t>
  </si>
  <si>
    <t>місцевих виборів</t>
  </si>
  <si>
    <t>всеукраїнського та місцевого референдумів</t>
  </si>
  <si>
    <t xml:space="preserve">Справи щодо оскарження актів, дій чи бездіяльності Верховної Ради України, Президента України, Вищої ради правосуддя, Вищої кваліфікаційної комісії суддів України, органів, які обирають (призначають), звільняють, оцінюють членів Вищої ради правосуддя, 
з них: </t>
  </si>
  <si>
    <t>оскарження актів, дій чи бездіяльності Президента України, з них:</t>
  </si>
  <si>
    <t>справи, що виникають з відносин публічної служби</t>
  </si>
  <si>
    <t>оскарження актів, дій чи бездіяльності Вищої ради правосуддя, з них:</t>
  </si>
  <si>
    <t>про відмову у внесенні Президентові України подання про призначення судді на посаду</t>
  </si>
  <si>
    <t>рішень про притягнення до дисциплінарної відповідальності судді</t>
  </si>
  <si>
    <t>рішень про притягнення до дисциплінарної відповідальності прокурора</t>
  </si>
  <si>
    <t>рішень про звільнення судді з посади</t>
  </si>
  <si>
    <t>рішень про тимчасове відсторонення судді від здійснення правосуддя у зв’язку з притягненням до кримінальної відповідальності</t>
  </si>
  <si>
    <t>рішень про продовження строку тимчасового відсторонення судді від здійснення правосуддя у зв’язку з притягненням до кримінальної відповідальності</t>
  </si>
  <si>
    <t>рішень про тимчасове відсторонення судді від здійснення правосуддя в порядку дисциплінарної відповідальності</t>
  </si>
  <si>
    <t>рішень про переведення судді</t>
  </si>
  <si>
    <t>оскарження актів, дій чи бездіяльності Вищої кваліфікаційної комісії суддів України, з них:</t>
  </si>
  <si>
    <t>щодо порушення процедури проведення кваліфікаційного іспиту щодо кандидата на посаду судді</t>
  </si>
  <si>
    <t>рішень, ухвалених за результатами проведення кваліфікаційного оцінювання</t>
  </si>
  <si>
    <t>оскарження актів, дій чи бездіяльності Верховної Ради України, з них:</t>
  </si>
  <si>
    <t>Оскарження рішень, дій чи бездіяльності огранів, які обирають (призначають), звільняють, оцінюють членів Вищої ради правосуддя, з них:</t>
  </si>
  <si>
    <t>щодо питань обрання (призначення), звільнення членів Вищої ради правосуддя</t>
  </si>
  <si>
    <t>щодо оцінювання членів Вищої ради правосуддя</t>
  </si>
  <si>
    <t xml:space="preserve">Інші справи </t>
  </si>
  <si>
    <t>зразкових справ (усього):
у тому числі у справах за Класифікатором адміністративних справ:</t>
  </si>
  <si>
    <t>щодо виборчого процесу та референдуму</t>
  </si>
  <si>
    <t>щодо захисту політичних (крім виборчих) та громадянських прав</t>
  </si>
  <si>
    <t>щодо статусу народного депутата України, депутата місцевої ради, організації діяльності представницьких органів влади</t>
  </si>
  <si>
    <t>з приводу забезпечення функціонування органів прокуратури, адвокатури, нотаріату та юстиції (крім категорій 107000000)</t>
  </si>
  <si>
    <t>щодо примусового виконання судових рішень і рішень інших органів</t>
  </si>
  <si>
    <t>зі спорів з відносин публічної служби</t>
  </si>
  <si>
    <t>з приводу реалізації державної політики у сфері економіки та публічної фінансової політики</t>
  </si>
  <si>
    <t>з приводу регулюванню містобудівної діяльності та землекористування</t>
  </si>
  <si>
    <t>з приводу охорони навколишнього природного середовища</t>
  </si>
  <si>
    <t>з приводу адміністрування податків, зборів, платежів, а також контролю за дотриманням вимог податкового законодавства</t>
  </si>
  <si>
    <t>зі спорів з приводу реалізації публічної політики у сферах праці, зайнятості населення та соціального захисту громадян та публічної житлової політики</t>
  </si>
  <si>
    <t>щодо забезпечення громадського порядку та безпеки, національної безпеки та оборони України</t>
  </si>
  <si>
    <t>зі спорів з приводу реалізації державної політики у сфері освіти, науки, культури та спорту</t>
  </si>
  <si>
    <t>Форма № 3-ВС  стор.5</t>
  </si>
  <si>
    <t>Розділ 3. Результативність здійснення правосуддя на підставі апеляційних скарг</t>
  </si>
  <si>
    <t>Категорія справи</t>
  </si>
  <si>
    <t>закрито апеляційне провадження/ визнано нечинним судове рішення і закрито провадження у справі</t>
  </si>
  <si>
    <t>відмовлено 
у задоволенні апеляційної скарги та залишено рішення без змін</t>
  </si>
  <si>
    <t>задоволено апеляційну скаргу та судове рішення змінено</t>
  </si>
  <si>
    <t>задоволено апеляційну скаргу та судове рішення скасовано (усього), 
у тому числі:</t>
  </si>
  <si>
    <t>із закриттям провадження у справі/
залишенням заяви без розгляду</t>
  </si>
  <si>
    <t>з направленням справи для розгляду до іншого суду першої інстанції за встановленою підсудністю</t>
  </si>
  <si>
    <t xml:space="preserve"> із ухваленням нового рішення повністю або частково</t>
  </si>
  <si>
    <t xml:space="preserve">Не розглянуто на кінець періоду </t>
  </si>
  <si>
    <t>Загальна кількість апеляційних скарг і справ (усього), 
у тому числі:</t>
  </si>
  <si>
    <t xml:space="preserve">про примусове відчуження земельних ділянок, інших об'єктів нерухомого майна, що на них розміщені, які перебувають у приватній власності, для суспільних потреб чи з мотивів суспільної необхідності </t>
  </si>
  <si>
    <t>з приводу оскарження рішень, дій чи бездіяльності Центральної виборчої комісії та її членів під час (усього), 
у тому числі:</t>
  </si>
  <si>
    <t>виборів депутатів місцевих рад</t>
  </si>
  <si>
    <t>всеукраїнського референдуму</t>
  </si>
  <si>
    <t xml:space="preserve">                                                                    </t>
  </si>
  <si>
    <t>Форма № 3-ВС  стор.6</t>
  </si>
  <si>
    <t>Розділ 4. Результативність здійснення правосуддя на підставі касаційних скарг за категоріями адміністратвиних справ</t>
  </si>
  <si>
    <t>не розглянуто
 на початок періоду</t>
  </si>
  <si>
    <t xml:space="preserve">Передано справ на розгляд до Великої Палати Верховного Суду   </t>
  </si>
  <si>
    <t>Розглянуто
(усього),
з них:</t>
  </si>
  <si>
    <t>відмовлено у відкритті провадження</t>
  </si>
  <si>
    <t>закрито касаційне провадження/ визнано нечинними судові рішення і закрито провадження у справі</t>
  </si>
  <si>
    <t xml:space="preserve">відмовлено у задоволденні скарги  та судове рішення залишено без змін             </t>
  </si>
  <si>
    <t>задоволено скаргу та судове рішення змінено</t>
  </si>
  <si>
    <t>задоволено скаргу та судове рішення скасовано (усього),
у тому числі:</t>
  </si>
  <si>
    <t>із закриттям провадження у справі/ залишенням заяви без розгляду</t>
  </si>
  <si>
    <t xml:space="preserve">з направленням на новий розгляд </t>
  </si>
  <si>
    <t>з направленням для продовження розгляду</t>
  </si>
  <si>
    <t xml:space="preserve">з ухваленням нового рішення </t>
  </si>
  <si>
    <t xml:space="preserve">із залишенням в силі рішення суду першої інстанції </t>
  </si>
  <si>
    <t>Загальна кількість скарг і справ (усього), з них:</t>
  </si>
  <si>
    <t>щодо виборчого процесу та референдуму, зокрема щодо</t>
  </si>
  <si>
    <t>виборів народних депутатів України, з них</t>
  </si>
  <si>
    <t>формування складу виборчих комісій</t>
  </si>
  <si>
    <t>висування та реєстрації кандидатів</t>
  </si>
  <si>
    <t>уточнення списків виборців</t>
  </si>
  <si>
    <t>інформаційного забезпечення виборів</t>
  </si>
  <si>
    <t>проведення передвиборної агітації</t>
  </si>
  <si>
    <t>оскарження результатів виборів</t>
  </si>
  <si>
    <t>виборів Президента України, з них</t>
  </si>
  <si>
    <t>місцевих виборів, з них</t>
  </si>
  <si>
    <t>всеукраїнського та місцевого референдумів, з них</t>
  </si>
  <si>
    <t>ініціювання та призначення референдуму</t>
  </si>
  <si>
    <t>формування складу комісій із референдуму</t>
  </si>
  <si>
    <t>проведення агітації під час ініціювання та підготовки референдуму</t>
  </si>
  <si>
    <t>оскарження результатів референдуму</t>
  </si>
  <si>
    <t>щодо захисту політичних (крім виборчих) та громадянських прав,  зокрема щодо</t>
  </si>
  <si>
    <t>забезпечення права особи на звернення до органів державної влади, органів місцевого самоврядування та посадових і службових осіб цих органів</t>
  </si>
  <si>
    <t>забезпечення права особи на доступ до публічної інформації</t>
  </si>
  <si>
    <t>забезпечення прав на свободу об’єднання у політичні партії та громадські організації</t>
  </si>
  <si>
    <t>забезпечення прав на свободу думки і слова</t>
  </si>
  <si>
    <t>встановлення обмеження щодо реалізації права на свободу мирних зібрань</t>
  </si>
  <si>
    <t>усунення перешкод та заборону втручання у здійснення свободи мирних зібрань</t>
  </si>
  <si>
    <t>реалізації владних управлінських функцій у сфері громадянства</t>
  </si>
  <si>
    <t>реєстрації актів цивільного стану, крім актів громадянства</t>
  </si>
  <si>
    <t>реєстрації та обмеження пересування і вільного вибору місця проживання, з них:</t>
  </si>
  <si>
    <t>облік внутрішньо переміщених осіб</t>
  </si>
  <si>
    <t>щодо в’їзду (виїзду) на тимчасово окуповану територію</t>
  </si>
  <si>
    <t>щодо статусу народного депутата України, депутата місцевої ради, організації діяльності представницьких органів влади, з них</t>
  </si>
  <si>
    <t>статусу народного депутата України (крім дострокового припинення повноважень народного депутата України)</t>
  </si>
  <si>
    <t>про статус депутатів місцевих рад</t>
  </si>
  <si>
    <t xml:space="preserve">з приводу забезпечення функціонування органів прокуратури, адвокатури, нотаріату та юстиції (крім категорій 107000000), зокрема у сфері </t>
  </si>
  <si>
    <t>прокуратури</t>
  </si>
  <si>
    <t>адвокатури</t>
  </si>
  <si>
    <t>нотаріату</t>
  </si>
  <si>
    <t>надання безоплатної правничої допомоги</t>
  </si>
  <si>
    <t>що виникають з відносин публічної служби, зокрема справи щодо</t>
  </si>
  <si>
    <t>прийняття громадян на публічну службу, з них</t>
  </si>
  <si>
    <t>проведення очищення влади (люстрації)</t>
  </si>
  <si>
    <t>проходження служби, з них</t>
  </si>
  <si>
    <t>звільнення з публічної служби, з них</t>
  </si>
  <si>
    <t>з приводу реалізації державної політики у сфері економіки та публічної фінансової політики, зокрема щодо</t>
  </si>
  <si>
    <t>організації господарської діяльності, з них</t>
  </si>
  <si>
    <t>державної реєстрації юридичних осіб та фізичних осіб-підприємців</t>
  </si>
  <si>
    <t>дозвільної системи у сфері господарської діяльності; ліцензування  видів господаоської діяльності; нагляду (контролю) у сфері господарської діяльності; реалізації державної регуляторної політики у сфері господарської діяльності; розроблення і застосування національних стандартів, технічних регламентів та процедур оцінки відповідності</t>
  </si>
  <si>
    <t>митної справи (крім охорони прав на об’єкти інтелектуальної власності); зовнішньоекономічної діяльності; спеціальних заходів щодо демпінгового та іншого імпорту, у тому числі щодо</t>
  </si>
  <si>
    <t>визначення коду товару за УКТЗЕД</t>
  </si>
  <si>
    <t>визначення митної вартості товару</t>
  </si>
  <si>
    <t>здійснення публічних закупівель, з них</t>
  </si>
  <si>
    <t>закупівель товарів, робіт і послуг для гарантованого забезпечення потреб оборони</t>
  </si>
  <si>
    <t>державного регулювання цін і тарифів</t>
  </si>
  <si>
    <t>управління об’єктами державної (комунальної) власності, у тому числі про передачу об’єктів права державної та комунальної власності</t>
  </si>
  <si>
    <t>реалізації спеціальних владних управлінських функцій в окремих галузях економіки, у тому числі у сфері</t>
  </si>
  <si>
    <t>електроенергетики (крім ядерної енергетики); енергозбереження, альтернативних джерел енергії, комбінованого виробництва електричної і теплової енергії</t>
  </si>
  <si>
    <t>житлово-комунального господарства; теплопостачання; питного водопостачання</t>
  </si>
  <si>
    <t>валютного регулювання і валютного контролю, з них</t>
  </si>
  <si>
    <t>за участю органів доходів і зборів</t>
  </si>
  <si>
    <t>грошового обігу та розрахунків, з них</t>
  </si>
  <si>
    <t>бюджетної системи та бюджетного процесу; державного боргу</t>
  </si>
  <si>
    <t>державного регулювання ринків фінансових послуг, з них</t>
  </si>
  <si>
    <t>операцій із цінними паперами</t>
  </si>
  <si>
    <t>гарантування вкладів фізичних осіб</t>
  </si>
  <si>
    <t>процедур здійснення контролю Рахунковою палатою, Державною аудиторською службою України, державного фінансового контролю</t>
  </si>
  <si>
    <t>з приводу регулюванню містобудівної діяльності та землекористування, зокрема у сфері</t>
  </si>
  <si>
    <t>містобудування; архітектурної діяльності</t>
  </si>
  <si>
    <t>землеустрою; державної експертизи землевпорядної документації; регулювання земельних відносин, з них</t>
  </si>
  <si>
    <t>з питань здійснення публічно-владних управлінських функцій з розпорядження земельними ділянками</t>
  </si>
  <si>
    <t>примусового відчуження земельної ділянки, інших об'єктів нерухомого майна, що на ній розміщені, з мотивів суспільної необхідності</t>
  </si>
  <si>
    <t>державної реєстрації речових прав на нерухоме майно та їх обтяжень (у тому числі прав на земельні ділянки)</t>
  </si>
  <si>
    <t>з приводу охорони навколишнього природного середовища, зокрема щодо</t>
  </si>
  <si>
    <t>забезпечення екологічної безпеки, у тому числі при використанні природних ресурсів; екологічної безпеки поводження з відходами</t>
  </si>
  <si>
    <t>особливої охорони природних територій та об’єктів, визначених законом</t>
  </si>
  <si>
    <t>з приводу адміністрування податків, зборів, платежів, а також контролю за дотриманням вимог податкового законодавства, зокрема щодо</t>
  </si>
  <si>
    <t>реалізації податкового контролю</t>
  </si>
  <si>
    <t>погашення податкового боргу, з них</t>
  </si>
  <si>
    <t>передачі майна у податкову заставу</t>
  </si>
  <si>
    <t xml:space="preserve">застосування адміністративного арешту коштів та/або майна </t>
  </si>
  <si>
    <t>стягнення податкового боргу</t>
  </si>
  <si>
    <t>адміністрування окремих податків, зборів, платежів, з них</t>
  </si>
  <si>
    <t>податку на прибуток підприємств</t>
  </si>
  <si>
    <t>податку на доходи фізичних осіб</t>
  </si>
  <si>
    <t>податку на додану вартість (крім бюджетного відшкодування з податку на додану вартість, податку на додану вартість із ввезених на митну територію України товарів (продукції), зупинення реєстрації податкових накладних)</t>
  </si>
  <si>
    <t>податку на додану вартість із ввезених на митну територію України товарів (продукції)</t>
  </si>
  <si>
    <t>бюджетного відшкодування з податку на додану вартість</t>
  </si>
  <si>
    <t>зупинення реєстрації податкових накладних</t>
  </si>
  <si>
    <t>акцизного податку, крім акцизного податку із ввезених на митну територію України підакцизних товарів (продукції)</t>
  </si>
  <si>
    <t>акцизного податку із ввезених на митну територію України підакцизних товарів (продукції)</t>
  </si>
  <si>
    <t>екологічного податку</t>
  </si>
  <si>
    <t>рентної плати, з них</t>
  </si>
  <si>
    <t>рентної плати за користування надрами для видобування корисних копалин</t>
  </si>
  <si>
    <t>рентної плати за користування надрами в цілях, не пов’язаних з видобуванням корисних копалин</t>
  </si>
  <si>
    <t>рентної плати за користування радіочастотним ресурсом України</t>
  </si>
  <si>
    <t>рентної плати за спеціальне використання води;</t>
  </si>
  <si>
    <t>рентної плати за спеціальне використання лісових ресурсів</t>
  </si>
  <si>
    <t>рентної плати за транспортування нафти і нафтопродуктів магістральними нафтопроводами та нафтопродуктопроводами, транзитне транспортування трубопроводами аміаку територією України</t>
  </si>
  <si>
    <t>податку на майно, з них</t>
  </si>
  <si>
    <t>податку на нерухоме майно, відмінне від земельної ділянки</t>
  </si>
  <si>
    <t>транспортного податку</t>
  </si>
  <si>
    <t>плати за землю</t>
  </si>
  <si>
    <t>туристичного збору</t>
  </si>
  <si>
    <t>збору за місця для паркування транспортних засобів</t>
  </si>
  <si>
    <t>мита</t>
  </si>
  <si>
    <t>звернень органів доходів і зборів, у тому числі щодо</t>
  </si>
  <si>
    <t>визнання оспорюваних правочинів недійсними та застосування визначених законодавством заходів, пов’язаних із визнанням правочинів недійсними</t>
  </si>
  <si>
    <t>стягнення в дохід держави коштів, отриманих за нікчемними договорами</t>
  </si>
  <si>
    <t>припинення юридичної особи (припинення підприємницької діяльності фізичної особи–підприємця)</t>
  </si>
  <si>
    <t>трансферного ціноутворення</t>
  </si>
  <si>
    <t>збору та обліку єдиного внеску на загальнообов’язкове державне соціальне страхування та інших зборів</t>
  </si>
  <si>
    <t>з приводу реалізації публічної політики у сферах праці, зайнятості населення та соціального захисту громадян та публічної житлової політики, зокрема зі спорів щодо</t>
  </si>
  <si>
    <t>управління, нагляду, контролю та інших владних управлінських функцій (призначення, перерахунку та здійснення страхових виплат) у сфері відповідних видів загальнообов’язкового державного соціального страхування, з них</t>
  </si>
  <si>
    <t>загальнообов’язкового державного соціального страхування, у тому числі</t>
  </si>
  <si>
    <t>у зв’язку з тимчасовою втратою працездатності</t>
  </si>
  <si>
    <t>від нещасного випадку на виробництві та професійного захворювання, які спричинили втрату працездатності</t>
  </si>
  <si>
    <t>медичного</t>
  </si>
  <si>
    <t>загальнообов’язкового державного страхування на випадок безробіття</t>
  </si>
  <si>
    <t>загальнообов’язкового державного пенсійного страхування, з них</t>
  </si>
  <si>
    <t>осіб, звільнених з публічної служби</t>
  </si>
  <si>
    <t>дітей війни</t>
  </si>
  <si>
    <t>громадян, які постраждали внаслідок Чорнобильської катастрофи</t>
  </si>
  <si>
    <t>внутрішньо переміщених осіб</t>
  </si>
  <si>
    <t>нагляду та контролю у сфері відповідних видів загальнообов’язкового державного соціального страхування</t>
  </si>
  <si>
    <t>соціального захисту (крім соціального страхування), з них</t>
  </si>
  <si>
    <t>сімей із дітьми</t>
  </si>
  <si>
    <t>осіб з інвалідністю</t>
  </si>
  <si>
    <t>праці, зайнятості населення, у тому числі</t>
  </si>
  <si>
    <t>праці</t>
  </si>
  <si>
    <t>зайнятості населення, з них</t>
  </si>
  <si>
    <t>зайнятості осіб з інвалідністю</t>
  </si>
  <si>
    <t>публічної житлової політики</t>
  </si>
  <si>
    <t>щодо забезпечення громадського порядку та безпеки, національної безпеки та оборони України, зокрема щодо</t>
  </si>
  <si>
    <t>запобігання та припинення протиправної діяльності товариств, установ, інших організацій, яка посягає на конституційний лад, права і свободи громадян</t>
  </si>
  <si>
    <t>перебуванням іноземців та осіб без громадянства на території України, з них</t>
  </si>
  <si>
    <t>примусового повернення в країну походження або третю країну іноземців та осіб без громадянства</t>
  </si>
  <si>
    <t>примусового видворення іноземців та осіб без громадянства за межі України, їхнього затримання</t>
  </si>
  <si>
    <t>біженців</t>
  </si>
  <si>
    <t>охорони праці</t>
  </si>
  <si>
    <t>охорони здоров’я, з них</t>
  </si>
  <si>
    <t>медико-соціальної експертизи</t>
  </si>
  <si>
    <t>цивільного захисту</t>
  </si>
  <si>
    <t>дорожнього руху, транспорту та перевезення пасажирів, з них</t>
  </si>
  <si>
    <t>дорожнього руху</t>
  </si>
  <si>
    <t>транспорту та перевезення пасажирів</t>
  </si>
  <si>
    <t>з приводу реалізації державної політики у сфері освіти, науки, культури та спорту</t>
  </si>
  <si>
    <t>Інші справи</t>
  </si>
  <si>
    <t>Зміст звіту за формою № 3-ВС</t>
  </si>
  <si>
    <t>Розділ 1.</t>
  </si>
  <si>
    <t>Загальні показники здійснення правосуддя</t>
  </si>
  <si>
    <t xml:space="preserve">Довідка до розділу 1 </t>
  </si>
  <si>
    <t xml:space="preserve">Додаткові  показники здійснення правосуддя </t>
  </si>
  <si>
    <t>Розділ 2.</t>
  </si>
  <si>
    <t>Результативність здійснення правосуддя на підставі позовних заяв та подань у зразкових справах</t>
  </si>
  <si>
    <t>Розділ 3.</t>
  </si>
  <si>
    <t>Результативність здійснення правосуддя на підставі апеляційних скарг</t>
  </si>
  <si>
    <t>Розділ 4.</t>
  </si>
  <si>
    <t>Результативність здійснення правосуддя на підставі касаційних скарг за категоріями адміністративних справ</t>
  </si>
  <si>
    <t>Розділ 5.</t>
  </si>
  <si>
    <t xml:space="preserve">Розділ 5. Результативність  здійснення правосуддя у касаційному порядку 
судовими палатами та об'єднаною палатою </t>
  </si>
  <si>
    <t xml:space="preserve">ЗВІТ ПРО ЗДІЙСНЕННЯ ПРАВОСУДДЯ 
КАСАЦІЙНИМ АДМІНІСТРАТИВНИМ СУДОМ У СКЛАДІ ВЕРХОВНОГО СУДУ </t>
  </si>
  <si>
    <t xml:space="preserve">за </t>
  </si>
  <si>
    <t>Подають</t>
  </si>
  <si>
    <t>Терміни подання</t>
  </si>
  <si>
    <t>Форма № 3-ВС</t>
  </si>
  <si>
    <t>Касаційний адміністративний суд у складі Верховного Суду копію – Департаменту аналітичної та правової роботи апарату Верховного Суду</t>
  </si>
  <si>
    <t>Респондент:</t>
  </si>
  <si>
    <t>Місцезнаходження: вул. П.Орлика, 8, М. Київ, 01043</t>
  </si>
  <si>
    <t>Форма № 3-ВС с.15</t>
  </si>
  <si>
    <t>14 січня 2022 року</t>
  </si>
  <si>
    <t>6-14</t>
  </si>
  <si>
    <t>піврічна, річна       
(паперова, електронна)</t>
  </si>
  <si>
    <t>2021 рік</t>
  </si>
  <si>
    <t xml:space="preserve">  (період)
</t>
  </si>
  <si>
    <r>
      <t xml:space="preserve">Найменування: </t>
    </r>
    <r>
      <rPr>
        <b/>
        <sz val="14"/>
        <rFont val="Roboto Condensed Light"/>
        <family val="0"/>
      </rPr>
      <t xml:space="preserve"> Касаційний адміністративний суд у складі Верховного Суду</t>
    </r>
  </si>
  <si>
    <r>
      <rPr>
        <sz val="14"/>
        <rFont val="Roboto Condensed Light"/>
        <family val="0"/>
      </rPr>
      <t xml:space="preserve">ЗАТВЕРДЖЕНО
Наказ керівника апарату Верховного Суду 
25.06.2018 №91-ОД </t>
    </r>
    <r>
      <rPr>
        <sz val="13"/>
        <rFont val="Roboto Condensed Light"/>
        <family val="0"/>
      </rPr>
      <t xml:space="preserve">
</t>
    </r>
    <r>
      <rPr>
        <sz val="11"/>
        <rFont val="Roboto Condensed Light"/>
        <family val="0"/>
      </rPr>
      <t xml:space="preserve">(У редакції наказу керівника апарату від 10.07.2020 № 85;
зі змінами, унесеними наказом керівника апарату від 29.10.2021 № 88)
</t>
    </r>
  </si>
  <si>
    <t xml:space="preserve">
до 15 числа місяця після звітного періоду
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</si>
</sst>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Roboto Condensed Light"/>
      <family val="0"/>
    </font>
    <font>
      <sz val="16"/>
      <name val="Roboto Condensed Light"/>
      <family val="0"/>
    </font>
    <font>
      <b/>
      <sz val="22"/>
      <name val="Roboto Condensed Light"/>
      <family val="0"/>
    </font>
    <font>
      <b/>
      <sz val="33"/>
      <name val="Roboto Condensed Light"/>
      <family val="0"/>
    </font>
    <font>
      <b/>
      <sz val="30"/>
      <name val="Roboto Condensed Light"/>
      <family val="0"/>
    </font>
    <font>
      <b/>
      <sz val="24"/>
      <name val="Roboto Condensed Light"/>
      <family val="0"/>
    </font>
    <font>
      <b/>
      <sz val="16"/>
      <name val="Roboto Condensed Light"/>
      <family val="0"/>
    </font>
    <font>
      <sz val="22"/>
      <name val="Roboto Condensed Light"/>
      <family val="0"/>
    </font>
    <font>
      <i/>
      <sz val="16"/>
      <name val="Roboto Condensed Light"/>
      <family val="0"/>
    </font>
    <font>
      <i/>
      <u val="single"/>
      <sz val="13"/>
      <name val="Roboto Condensed Light"/>
      <family val="0"/>
    </font>
    <font>
      <sz val="20"/>
      <name val="Roboto Condensed Light"/>
      <family val="0"/>
    </font>
    <font>
      <sz val="26"/>
      <name val="Roboto Condensed Light"/>
      <family val="0"/>
    </font>
    <font>
      <b/>
      <sz val="26"/>
      <name val="Roboto Condensed Light"/>
      <family val="0"/>
    </font>
    <font>
      <sz val="24"/>
      <name val="Roboto Condensed Light"/>
      <family val="0"/>
    </font>
    <font>
      <sz val="14"/>
      <name val="Roboto Condensed Light"/>
      <family val="0"/>
    </font>
    <font>
      <sz val="18"/>
      <name val="Roboto Condensed Light"/>
      <family val="0"/>
    </font>
    <font>
      <b/>
      <sz val="20"/>
      <name val="Roboto Condensed Light"/>
      <family val="0"/>
    </font>
    <font>
      <b/>
      <i/>
      <sz val="20"/>
      <name val="Roboto Condensed Light"/>
      <family val="0"/>
    </font>
    <font>
      <sz val="10"/>
      <name val="Roboto Condensed Light"/>
      <family val="0"/>
    </font>
    <font>
      <sz val="16"/>
      <color indexed="9"/>
      <name val="Roboto Condensed Light"/>
      <family val="0"/>
    </font>
    <font>
      <b/>
      <sz val="28"/>
      <name val="Roboto Condensed Light"/>
      <family val="0"/>
    </font>
    <font>
      <b/>
      <sz val="18"/>
      <name val="Roboto Condensed Light"/>
      <family val="0"/>
    </font>
    <font>
      <b/>
      <sz val="18"/>
      <color indexed="8"/>
      <name val="Roboto Condensed Light"/>
      <family val="0"/>
    </font>
    <font>
      <sz val="18"/>
      <color indexed="8"/>
      <name val="Roboto Condensed Light"/>
      <family val="0"/>
    </font>
    <font>
      <i/>
      <sz val="22"/>
      <name val="Roboto Condensed Light"/>
      <family val="0"/>
    </font>
    <font>
      <b/>
      <sz val="16"/>
      <color indexed="8"/>
      <name val="Roboto Condensed Light"/>
      <family val="0"/>
    </font>
    <font>
      <b/>
      <i/>
      <sz val="18"/>
      <name val="Roboto Condensed Light"/>
      <family val="0"/>
    </font>
    <font>
      <sz val="20"/>
      <name val="Arial"/>
      <family val="2"/>
    </font>
    <font>
      <i/>
      <sz val="18"/>
      <name val="Roboto Condensed Light"/>
      <family val="0"/>
    </font>
    <font>
      <sz val="16"/>
      <name val="Times New Roman"/>
      <family val="1"/>
    </font>
    <font>
      <b/>
      <i/>
      <sz val="22"/>
      <name val="Roboto Condensed Light"/>
      <family val="0"/>
    </font>
    <font>
      <b/>
      <sz val="16"/>
      <name val="Times New Roman"/>
      <family val="1"/>
    </font>
    <font>
      <i/>
      <sz val="20"/>
      <name val="Roboto Condensed Light"/>
      <family val="0"/>
    </font>
    <font>
      <sz val="28"/>
      <name val="Roboto Condensed Light"/>
      <family val="0"/>
    </font>
    <font>
      <b/>
      <sz val="14"/>
      <name val="Roboto Condensed Light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Roboto Condensed Light"/>
      <family val="0"/>
    </font>
    <font>
      <sz val="13"/>
      <name val="Roboto Condensed Light"/>
      <family val="0"/>
    </font>
    <font>
      <i/>
      <sz val="13"/>
      <name val="Roboto Condensed Light"/>
      <family val="0"/>
    </font>
    <font>
      <i/>
      <sz val="14"/>
      <name val="Roboto Condensed Light"/>
      <family val="0"/>
    </font>
    <font>
      <sz val="11"/>
      <name val="Roboto Condensed Light"/>
      <family val="0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24"/>
      <color indexed="8"/>
      <name val="Roboto Condensed Light"/>
      <family val="0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Roboto Condensed Light"/>
      <family val="0"/>
    </font>
    <font>
      <sz val="24"/>
      <color theme="1"/>
      <name val="Roboto Condensed Light"/>
      <family val="0"/>
    </font>
    <font>
      <sz val="18"/>
      <color theme="1"/>
      <name val="Roboto Condensed Ligh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2" fillId="20" borderId="1" applyNumberFormat="0" applyAlignment="0" applyProtection="0"/>
    <xf numFmtId="9" fontId="0" fillId="0" borderId="0" applyFont="0" applyFill="0" applyBorder="0" applyAlignment="0" applyProtection="0"/>
    <xf numFmtId="0" fontId="63" fillId="2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7" fillId="0" borderId="5" applyNumberFormat="0" applyFill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9" fillId="28" borderId="6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30" borderId="1" applyNumberFormat="0" applyAlignment="0" applyProtection="0"/>
    <xf numFmtId="0" fontId="2" fillId="0" borderId="0">
      <alignment/>
      <protection/>
    </xf>
    <xf numFmtId="0" fontId="73" fillId="0" borderId="7" applyNumberFormat="0" applyFill="0" applyAlignment="0" applyProtection="0"/>
    <xf numFmtId="0" fontId="74" fillId="31" borderId="0" applyNumberFormat="0" applyBorder="0" applyAlignment="0" applyProtection="0"/>
    <xf numFmtId="0" fontId="0" fillId="32" borderId="8" applyNumberFormat="0" applyFont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7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4" fillId="0" borderId="0" xfId="55" applyFont="1" applyAlignment="1">
      <alignment horizontal="left"/>
      <protection/>
    </xf>
    <xf numFmtId="0" fontId="6" fillId="0" borderId="0" xfId="55" applyFont="1" applyAlignment="1">
      <alignment horizontal="right" vertical="center" wrapText="1"/>
      <protection/>
    </xf>
    <xf numFmtId="0" fontId="7" fillId="0" borderId="0" xfId="55" applyFont="1" applyAlignment="1">
      <alignment vertical="center" wrapText="1"/>
      <protection/>
    </xf>
    <xf numFmtId="0" fontId="7" fillId="0" borderId="0" xfId="55" applyFont="1" applyAlignment="1">
      <alignment horizontal="left" vertical="center" wrapText="1"/>
      <protection/>
    </xf>
    <xf numFmtId="0" fontId="3" fillId="0" borderId="0" xfId="55" applyFont="1" applyAlignment="1">
      <alignment horizontal="left"/>
      <protection/>
    </xf>
    <xf numFmtId="0" fontId="8" fillId="0" borderId="10" xfId="55" applyFont="1" applyBorder="1" applyAlignment="1">
      <alignment vertical="center" wrapText="1"/>
      <protection/>
    </xf>
    <xf numFmtId="0" fontId="9" fillId="0" borderId="10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left" vertical="center" wrapText="1"/>
      <protection/>
    </xf>
    <xf numFmtId="0" fontId="10" fillId="0" borderId="10" xfId="55" applyFont="1" applyBorder="1" applyAlignment="1">
      <alignment horizontal="center" vertical="center" wrapText="1"/>
      <protection/>
    </xf>
    <xf numFmtId="0" fontId="11" fillId="0" borderId="0" xfId="55" applyFont="1" applyAlignment="1">
      <alignment horizontal="center" vertical="center" wrapText="1"/>
      <protection/>
    </xf>
    <xf numFmtId="0" fontId="4" fillId="0" borderId="0" xfId="55" applyFont="1" applyAlignment="1">
      <alignment horizontal="center" vertical="center" wrapText="1"/>
      <protection/>
    </xf>
    <xf numFmtId="0" fontId="9" fillId="0" borderId="0" xfId="55" applyFont="1" applyAlignment="1">
      <alignment horizontal="center" vertical="center" wrapText="1"/>
      <protection/>
    </xf>
    <xf numFmtId="0" fontId="3" fillId="0" borderId="0" xfId="55" applyFont="1" applyAlignment="1">
      <alignment horizontal="center" wrapText="1"/>
      <protection/>
    </xf>
    <xf numFmtId="0" fontId="3" fillId="0" borderId="0" xfId="55" applyFont="1" applyAlignment="1">
      <alignment horizontal="center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4" fillId="0" borderId="0" xfId="55" applyFont="1" applyAlignment="1">
      <alignment horizontal="left" wrapText="1"/>
      <protection/>
    </xf>
    <xf numFmtId="0" fontId="5" fillId="0" borderId="10" xfId="55" applyFont="1" applyBorder="1" applyAlignment="1">
      <alignment vertical="center" wrapText="1"/>
      <protection/>
    </xf>
    <xf numFmtId="0" fontId="5" fillId="0" borderId="11" xfId="55" applyFont="1" applyBorder="1" applyAlignment="1">
      <alignment horizontal="center" vertical="center" wrapText="1"/>
      <protection/>
    </xf>
    <xf numFmtId="0" fontId="10" fillId="0" borderId="10" xfId="55" applyFont="1" applyBorder="1" applyAlignment="1">
      <alignment vertical="center" wrapText="1"/>
      <protection/>
    </xf>
    <xf numFmtId="0" fontId="12" fillId="0" borderId="0" xfId="55" applyFont="1" applyAlignment="1">
      <alignment horizontal="center" vertical="center" wrapText="1"/>
      <protection/>
    </xf>
    <xf numFmtId="0" fontId="5" fillId="33" borderId="10" xfId="55" applyFont="1" applyFill="1" applyBorder="1" applyAlignment="1">
      <alignment horizontal="center" vertical="center" wrapText="1"/>
      <protection/>
    </xf>
    <xf numFmtId="0" fontId="10" fillId="33" borderId="10" xfId="55" applyFont="1" applyFill="1" applyBorder="1" applyAlignment="1">
      <alignment horizontal="center" vertical="center" wrapText="1"/>
      <protection/>
    </xf>
    <xf numFmtId="0" fontId="5" fillId="33" borderId="0" xfId="55" applyFont="1" applyFill="1" applyAlignment="1">
      <alignment horizontal="center" vertical="center" wrapText="1"/>
      <protection/>
    </xf>
    <xf numFmtId="0" fontId="3" fillId="33" borderId="0" xfId="55" applyFont="1" applyFill="1" applyAlignment="1">
      <alignment wrapText="1"/>
      <protection/>
    </xf>
    <xf numFmtId="0" fontId="3" fillId="33" borderId="0" xfId="55" applyFont="1" applyFill="1">
      <alignment/>
      <protection/>
    </xf>
    <xf numFmtId="0" fontId="13" fillId="0" borderId="0" xfId="55" applyFont="1">
      <alignment/>
      <protection/>
    </xf>
    <xf numFmtId="0" fontId="13" fillId="0" borderId="0" xfId="55" applyFont="1" applyAlignment="1">
      <alignment horizontal="left"/>
      <protection/>
    </xf>
    <xf numFmtId="0" fontId="13" fillId="0" borderId="0" xfId="42" applyFont="1" applyAlignment="1">
      <alignment vertical="top"/>
      <protection/>
    </xf>
    <xf numFmtId="0" fontId="13" fillId="0" borderId="0" xfId="42" applyFont="1">
      <alignment/>
      <protection/>
    </xf>
    <xf numFmtId="0" fontId="14" fillId="0" borderId="0" xfId="55" applyFont="1">
      <alignment/>
      <protection/>
    </xf>
    <xf numFmtId="0" fontId="15" fillId="0" borderId="0" xfId="55" applyFont="1" applyAlignment="1">
      <alignment wrapText="1"/>
      <protection/>
    </xf>
    <xf numFmtId="0" fontId="13" fillId="0" borderId="12" xfId="55" applyFont="1" applyBorder="1" applyAlignment="1">
      <alignment horizontal="center"/>
      <protection/>
    </xf>
    <xf numFmtId="0" fontId="16" fillId="0" borderId="0" xfId="55" applyFont="1">
      <alignment/>
      <protection/>
    </xf>
    <xf numFmtId="0" fontId="16" fillId="34" borderId="0" xfId="55" applyFont="1" applyFill="1" applyProtection="1">
      <alignment/>
      <protection locked="0"/>
    </xf>
    <xf numFmtId="0" fontId="17" fillId="0" borderId="0" xfId="42" applyFont="1" applyProtection="1">
      <alignment/>
      <protection locked="0"/>
    </xf>
    <xf numFmtId="0" fontId="17" fillId="0" borderId="0" xfId="42" applyFont="1" applyAlignment="1" applyProtection="1">
      <alignment horizontal="right"/>
      <protection locked="0"/>
    </xf>
    <xf numFmtId="49" fontId="17" fillId="0" borderId="0" xfId="55" applyNumberFormat="1" applyFont="1" applyAlignment="1">
      <alignment vertical="top" wrapText="1"/>
      <protection/>
    </xf>
    <xf numFmtId="0" fontId="13" fillId="0" borderId="0" xfId="55" applyFont="1" applyAlignment="1">
      <alignment horizontal="center"/>
      <protection/>
    </xf>
    <xf numFmtId="0" fontId="5" fillId="0" borderId="0" xfId="55" applyFont="1">
      <alignment/>
      <protection/>
    </xf>
    <xf numFmtId="0" fontId="19" fillId="0" borderId="0" xfId="55" applyFont="1" applyAlignment="1">
      <alignment wrapText="1"/>
      <protection/>
    </xf>
    <xf numFmtId="0" fontId="15" fillId="0" borderId="0" xfId="42" applyFont="1" applyAlignment="1">
      <alignment vertical="top" wrapText="1"/>
      <protection/>
    </xf>
    <xf numFmtId="0" fontId="20" fillId="0" borderId="0" xfId="42" applyFont="1" applyAlignment="1">
      <alignment vertical="top"/>
      <protection/>
    </xf>
    <xf numFmtId="0" fontId="13" fillId="0" borderId="0" xfId="42" applyFont="1" applyAlignment="1">
      <alignment vertical="top" wrapText="1"/>
      <protection/>
    </xf>
    <xf numFmtId="0" fontId="19" fillId="0" borderId="0" xfId="42" applyFont="1" applyAlignment="1">
      <alignment vertical="top" wrapText="1"/>
      <protection/>
    </xf>
    <xf numFmtId="0" fontId="13" fillId="0" borderId="0" xfId="42" applyFont="1" applyAlignment="1">
      <alignment/>
      <protection/>
    </xf>
    <xf numFmtId="0" fontId="21" fillId="0" borderId="0" xfId="42" applyFont="1">
      <alignment/>
      <protection/>
    </xf>
    <xf numFmtId="0" fontId="22" fillId="0" borderId="0" xfId="42" applyFont="1" applyAlignment="1">
      <alignment horizontal="left" wrapText="1"/>
      <protection/>
    </xf>
    <xf numFmtId="0" fontId="9" fillId="0" borderId="12" xfId="42" applyFont="1" applyBorder="1" applyAlignment="1">
      <alignment horizontal="left" wrapText="1"/>
      <protection/>
    </xf>
    <xf numFmtId="0" fontId="9" fillId="0" borderId="12" xfId="42" applyFont="1" applyBorder="1" applyAlignment="1">
      <alignment horizontal="right" wrapText="1"/>
      <protection/>
    </xf>
    <xf numFmtId="0" fontId="9" fillId="0" borderId="12" xfId="42" applyFont="1" applyBorder="1" applyAlignment="1">
      <alignment horizontal="left"/>
      <protection/>
    </xf>
    <xf numFmtId="0" fontId="21" fillId="0" borderId="12" xfId="42" applyFont="1" applyBorder="1">
      <alignment/>
      <protection/>
    </xf>
    <xf numFmtId="0" fontId="21" fillId="0" borderId="13" xfId="42" applyFont="1" applyBorder="1">
      <alignment/>
      <protection/>
    </xf>
    <xf numFmtId="0" fontId="9" fillId="0" borderId="10" xfId="42" applyFont="1" applyBorder="1" applyAlignment="1">
      <alignment horizontal="center" vertical="center" wrapText="1"/>
      <protection/>
    </xf>
    <xf numFmtId="3" fontId="8" fillId="0" borderId="10" xfId="43" applyNumberFormat="1" applyFont="1" applyBorder="1" applyAlignment="1">
      <alignment horizontal="center" vertical="center" wrapText="1"/>
      <protection/>
    </xf>
    <xf numFmtId="3" fontId="13" fillId="0" borderId="13" xfId="42" applyNumberFormat="1" applyFont="1" applyBorder="1">
      <alignment/>
      <protection/>
    </xf>
    <xf numFmtId="3" fontId="16" fillId="0" borderId="10" xfId="43" applyNumberFormat="1" applyFont="1" applyBorder="1" applyAlignment="1">
      <alignment horizontal="center" vertical="center" wrapText="1"/>
      <protection/>
    </xf>
    <xf numFmtId="3" fontId="16" fillId="0" borderId="10" xfId="43" applyNumberFormat="1" applyFont="1" applyBorder="1" applyAlignment="1" applyProtection="1">
      <alignment horizontal="center" vertical="center" wrapText="1"/>
      <protection locked="0"/>
    </xf>
    <xf numFmtId="1" fontId="8" fillId="0" borderId="10" xfId="43" applyNumberFormat="1" applyFont="1" applyBorder="1" applyAlignment="1" applyProtection="1">
      <alignment horizontal="center" vertical="center" wrapText="1"/>
      <protection locked="0"/>
    </xf>
    <xf numFmtId="3" fontId="8" fillId="0" borderId="10" xfId="43" applyNumberFormat="1" applyFont="1" applyBorder="1" applyAlignment="1" applyProtection="1">
      <alignment horizontal="center" vertical="center" wrapText="1"/>
      <protection locked="0"/>
    </xf>
    <xf numFmtId="1" fontId="16" fillId="0" borderId="10" xfId="43" applyNumberFormat="1" applyFont="1" applyBorder="1" applyAlignment="1" applyProtection="1">
      <alignment horizontal="center" vertical="center" wrapText="1"/>
      <protection locked="0"/>
    </xf>
    <xf numFmtId="0" fontId="24" fillId="0" borderId="10" xfId="42" applyFont="1" applyBorder="1" applyAlignment="1">
      <alignment horizontal="center" vertical="center" wrapText="1"/>
      <protection/>
    </xf>
    <xf numFmtId="0" fontId="9" fillId="0" borderId="13" xfId="42" applyFont="1" applyBorder="1" applyAlignment="1">
      <alignment horizontal="left" vertical="center" wrapText="1"/>
      <protection/>
    </xf>
    <xf numFmtId="0" fontId="9" fillId="0" borderId="10" xfId="42" applyFont="1" applyBorder="1" applyAlignment="1">
      <alignment horizontal="center" vertical="center"/>
      <protection/>
    </xf>
    <xf numFmtId="0" fontId="9" fillId="0" borderId="13" xfId="42" applyFont="1" applyBorder="1" applyAlignment="1">
      <alignment horizontal="left" vertical="top" wrapText="1"/>
      <protection/>
    </xf>
    <xf numFmtId="0" fontId="9" fillId="0" borderId="13" xfId="42" applyFont="1" applyBorder="1" applyAlignment="1">
      <alignment horizontal="left" wrapText="1"/>
      <protection/>
    </xf>
    <xf numFmtId="0" fontId="28" fillId="0" borderId="13" xfId="42" applyFont="1" applyBorder="1" applyAlignment="1">
      <alignment horizontal="left" wrapText="1"/>
      <protection/>
    </xf>
    <xf numFmtId="0" fontId="78" fillId="0" borderId="10" xfId="42" applyFont="1" applyBorder="1" applyAlignment="1">
      <alignment horizontal="center" vertical="center" wrapText="1"/>
      <protection/>
    </xf>
    <xf numFmtId="0" fontId="16" fillId="0" borderId="10" xfId="42" applyFont="1" applyBorder="1" applyAlignment="1">
      <alignment horizontal="center" vertical="center" wrapText="1"/>
      <protection/>
    </xf>
    <xf numFmtId="0" fontId="4" fillId="0" borderId="0" xfId="42" applyFont="1">
      <alignment/>
      <protection/>
    </xf>
    <xf numFmtId="0" fontId="2" fillId="0" borderId="0" xfId="42">
      <alignment/>
      <protection/>
    </xf>
    <xf numFmtId="0" fontId="9" fillId="0" borderId="12" xfId="42" applyFont="1" applyBorder="1" applyAlignment="1">
      <alignment horizontal="right" vertical="center" wrapText="1"/>
      <protection/>
    </xf>
    <xf numFmtId="0" fontId="24" fillId="0" borderId="10" xfId="42" applyFont="1" applyBorder="1" applyAlignment="1">
      <alignment horizontal="left" vertical="center" wrapText="1"/>
      <protection/>
    </xf>
    <xf numFmtId="0" fontId="8" fillId="0" borderId="10" xfId="42" applyFont="1" applyBorder="1" applyAlignment="1">
      <alignment horizontal="center" vertical="center" wrapText="1"/>
      <protection/>
    </xf>
    <xf numFmtId="1" fontId="16" fillId="0" borderId="10" xfId="42" applyNumberFormat="1" applyFont="1" applyBorder="1" applyAlignment="1" applyProtection="1">
      <alignment horizontal="center" vertical="center" wrapText="1"/>
      <protection locked="0"/>
    </xf>
    <xf numFmtId="0" fontId="29" fillId="0" borderId="10" xfId="42" applyFont="1" applyBorder="1" applyAlignment="1">
      <alignment horizontal="left" vertical="center" wrapText="1"/>
      <protection/>
    </xf>
    <xf numFmtId="0" fontId="30" fillId="0" borderId="0" xfId="42" applyFont="1">
      <alignment/>
      <protection/>
    </xf>
    <xf numFmtId="0" fontId="18" fillId="0" borderId="10" xfId="42" applyFont="1" applyBorder="1" applyAlignment="1">
      <alignment horizontal="left" vertical="center" wrapText="1"/>
      <protection/>
    </xf>
    <xf numFmtId="0" fontId="18" fillId="0" borderId="10" xfId="42" applyFont="1" applyBorder="1" applyAlignment="1">
      <alignment horizontal="left" vertical="top" wrapText="1"/>
      <protection/>
    </xf>
    <xf numFmtId="0" fontId="31" fillId="0" borderId="10" xfId="42" applyFont="1" applyBorder="1" applyAlignment="1">
      <alignment horizontal="left" vertical="center" wrapText="1"/>
      <protection/>
    </xf>
    <xf numFmtId="0" fontId="18" fillId="0" borderId="10" xfId="42" applyFont="1" applyBorder="1" applyAlignment="1">
      <alignment vertical="center" wrapText="1"/>
      <protection/>
    </xf>
    <xf numFmtId="0" fontId="24" fillId="0" borderId="10" xfId="42" applyFont="1" applyBorder="1" applyAlignment="1">
      <alignment vertical="center" wrapText="1"/>
      <protection/>
    </xf>
    <xf numFmtId="0" fontId="32" fillId="0" borderId="14" xfId="42" applyFont="1" applyBorder="1" applyAlignment="1">
      <alignment horizontal="left"/>
      <protection/>
    </xf>
    <xf numFmtId="0" fontId="2" fillId="0" borderId="14" xfId="42" applyBorder="1">
      <alignment/>
      <protection/>
    </xf>
    <xf numFmtId="0" fontId="19" fillId="0" borderId="12" xfId="42" applyFont="1" applyBorder="1" applyAlignment="1">
      <alignment horizontal="right" wrapText="1"/>
      <protection/>
    </xf>
    <xf numFmtId="0" fontId="13" fillId="0" borderId="12" xfId="42" applyFont="1" applyBorder="1">
      <alignment/>
      <protection/>
    </xf>
    <xf numFmtId="0" fontId="2" fillId="0" borderId="13" xfId="42" applyBorder="1">
      <alignment/>
      <protection/>
    </xf>
    <xf numFmtId="0" fontId="24" fillId="0" borderId="10" xfId="42" applyFont="1" applyBorder="1" applyAlignment="1">
      <alignment horizontal="center" vertical="center"/>
      <protection/>
    </xf>
    <xf numFmtId="0" fontId="5" fillId="0" borderId="10" xfId="42" applyFont="1" applyBorder="1" applyAlignment="1">
      <alignment vertical="center" wrapText="1"/>
      <protection/>
    </xf>
    <xf numFmtId="0" fontId="15" fillId="0" borderId="10" xfId="42" applyFont="1" applyBorder="1" applyAlignment="1">
      <alignment horizontal="center" vertical="center" wrapText="1"/>
      <protection/>
    </xf>
    <xf numFmtId="0" fontId="33" fillId="0" borderId="10" xfId="42" applyFont="1" applyBorder="1" applyAlignment="1">
      <alignment horizontal="left" vertical="center" wrapText="1"/>
      <protection/>
    </xf>
    <xf numFmtId="0" fontId="27" fillId="0" borderId="10" xfId="42" applyFont="1" applyBorder="1" applyAlignment="1">
      <alignment horizontal="left" vertical="center" wrapText="1"/>
      <protection/>
    </xf>
    <xf numFmtId="0" fontId="10" fillId="0" borderId="10" xfId="42" applyFont="1" applyBorder="1" applyAlignment="1">
      <alignment horizontal="left" vertical="center"/>
      <protection/>
    </xf>
    <xf numFmtId="0" fontId="10" fillId="0" borderId="10" xfId="42" applyFont="1" applyBorder="1" applyAlignment="1">
      <alignment horizontal="left" vertical="center" wrapText="1"/>
      <protection/>
    </xf>
    <xf numFmtId="0" fontId="21" fillId="0" borderId="14" xfId="42" applyFont="1" applyBorder="1">
      <alignment/>
      <protection/>
    </xf>
    <xf numFmtId="0" fontId="9" fillId="0" borderId="14" xfId="42" applyFont="1" applyBorder="1" applyAlignment="1">
      <alignment horizontal="center" vertical="center" wrapText="1"/>
      <protection/>
    </xf>
    <xf numFmtId="0" fontId="9" fillId="0" borderId="0" xfId="42" applyFont="1" applyAlignment="1">
      <alignment horizontal="center" vertical="center" wrapText="1"/>
      <protection/>
    </xf>
    <xf numFmtId="0" fontId="9" fillId="0" borderId="0" xfId="42" applyFont="1" applyAlignment="1">
      <alignment horizontal="center" vertical="center"/>
      <protection/>
    </xf>
    <xf numFmtId="0" fontId="34" fillId="0" borderId="0" xfId="42" applyFont="1" applyAlignment="1">
      <alignment horizontal="center" vertical="center" wrapText="1"/>
      <protection/>
    </xf>
    <xf numFmtId="0" fontId="34" fillId="0" borderId="0" xfId="42" applyFont="1" applyAlignment="1">
      <alignment horizontal="center" vertical="center"/>
      <protection/>
    </xf>
    <xf numFmtId="0" fontId="2" fillId="0" borderId="0" xfId="43" applyFont="1">
      <alignment/>
      <protection/>
    </xf>
    <xf numFmtId="0" fontId="9" fillId="0" borderId="10" xfId="43" applyFont="1" applyBorder="1" applyAlignment="1">
      <alignment horizontal="center" vertical="center" wrapText="1"/>
      <protection/>
    </xf>
    <xf numFmtId="0" fontId="19" fillId="0" borderId="10" xfId="43" applyFont="1" applyBorder="1" applyAlignment="1">
      <alignment horizontal="center" vertical="center" wrapText="1"/>
      <protection/>
    </xf>
    <xf numFmtId="0" fontId="35" fillId="0" borderId="10" xfId="43" applyFont="1" applyBorder="1" applyAlignment="1">
      <alignment horizontal="center" vertical="center" wrapText="1"/>
      <protection/>
    </xf>
    <xf numFmtId="0" fontId="13" fillId="0" borderId="10" xfId="43" applyFont="1" applyBorder="1" applyAlignment="1">
      <alignment horizontal="center" vertical="center" wrapText="1"/>
      <protection/>
    </xf>
    <xf numFmtId="0" fontId="9" fillId="0" borderId="10" xfId="43" applyFont="1" applyBorder="1" applyAlignment="1">
      <alignment horizontal="center" vertical="center"/>
      <protection/>
    </xf>
    <xf numFmtId="0" fontId="4" fillId="0" borderId="10" xfId="43" applyFont="1" applyBorder="1" applyAlignment="1">
      <alignment horizontal="center" vertical="center"/>
      <protection/>
    </xf>
    <xf numFmtId="0" fontId="5" fillId="0" borderId="10" xfId="43" applyFont="1" applyBorder="1" applyAlignment="1">
      <alignment horizontal="left" vertical="center" wrapText="1"/>
      <protection/>
    </xf>
    <xf numFmtId="3" fontId="23" fillId="0" borderId="10" xfId="43" applyNumberFormat="1" applyFont="1" applyBorder="1" applyAlignment="1" applyProtection="1">
      <alignment horizontal="center" vertical="center" wrapText="1"/>
      <protection locked="0"/>
    </xf>
    <xf numFmtId="1" fontId="23" fillId="0" borderId="10" xfId="43" applyNumberFormat="1" applyFont="1" applyBorder="1" applyAlignment="1" applyProtection="1">
      <alignment horizontal="center" vertical="center" wrapText="1"/>
      <protection locked="0"/>
    </xf>
    <xf numFmtId="1" fontId="36" fillId="0" borderId="10" xfId="43" applyNumberFormat="1" applyFont="1" applyBorder="1" applyAlignment="1" applyProtection="1">
      <alignment horizontal="center" vertical="center" wrapText="1"/>
      <protection locked="0"/>
    </xf>
    <xf numFmtId="0" fontId="10" fillId="0" borderId="10" xfId="43" applyFont="1" applyBorder="1" applyAlignment="1">
      <alignment vertical="center" wrapText="1"/>
      <protection/>
    </xf>
    <xf numFmtId="0" fontId="5" fillId="0" borderId="10" xfId="43" applyFont="1" applyBorder="1" applyAlignment="1">
      <alignment vertical="center" wrapText="1"/>
      <protection/>
    </xf>
    <xf numFmtId="0" fontId="4" fillId="0" borderId="10" xfId="43" applyFont="1" applyBorder="1" applyAlignment="1">
      <alignment horizontal="center" vertical="center" wrapText="1"/>
      <protection/>
    </xf>
    <xf numFmtId="0" fontId="10" fillId="0" borderId="10" xfId="43" applyFont="1" applyBorder="1" applyAlignment="1">
      <alignment horizontal="left" vertical="center" wrapText="1"/>
      <protection/>
    </xf>
    <xf numFmtId="0" fontId="10" fillId="0" borderId="10" xfId="43" applyFont="1" applyBorder="1" applyAlignment="1">
      <alignment wrapText="1"/>
      <protection/>
    </xf>
    <xf numFmtId="0" fontId="27" fillId="0" borderId="10" xfId="43" applyFont="1" applyBorder="1" applyAlignment="1">
      <alignment vertical="center" wrapText="1"/>
      <protection/>
    </xf>
    <xf numFmtId="0" fontId="2" fillId="0" borderId="14" xfId="43" applyFont="1" applyBorder="1">
      <alignment/>
      <protection/>
    </xf>
    <xf numFmtId="0" fontId="37" fillId="0" borderId="0" xfId="55" applyFont="1" applyAlignment="1">
      <alignment horizontal="left"/>
      <protection/>
    </xf>
    <xf numFmtId="0" fontId="17" fillId="0" borderId="0" xfId="55" applyFont="1" applyAlignment="1">
      <alignment horizontal="left"/>
      <protection/>
    </xf>
    <xf numFmtId="0" fontId="17" fillId="0" borderId="0" xfId="55" applyFont="1">
      <alignment/>
      <protection/>
    </xf>
    <xf numFmtId="0" fontId="2" fillId="0" borderId="0" xfId="55">
      <alignment/>
      <protection/>
    </xf>
    <xf numFmtId="0" fontId="13" fillId="0" borderId="0" xfId="55" applyFont="1" applyAlignment="1">
      <alignment vertical="center"/>
      <protection/>
    </xf>
    <xf numFmtId="0" fontId="20" fillId="0" borderId="0" xfId="55" applyFont="1" applyAlignment="1">
      <alignment horizontal="left" vertical="center"/>
      <protection/>
    </xf>
    <xf numFmtId="0" fontId="20" fillId="0" borderId="0" xfId="55" applyFont="1" applyAlignment="1">
      <alignment horizontal="center" vertical="center"/>
      <protection/>
    </xf>
    <xf numFmtId="0" fontId="20" fillId="0" borderId="0" xfId="55" applyFont="1" applyAlignment="1">
      <alignment horizontal="left" vertical="center" wrapText="1"/>
      <protection/>
    </xf>
    <xf numFmtId="49" fontId="20" fillId="0" borderId="0" xfId="55" applyNumberFormat="1" applyFont="1" applyAlignment="1">
      <alignment horizontal="center" vertical="center"/>
      <protection/>
    </xf>
    <xf numFmtId="0" fontId="38" fillId="0" borderId="0" xfId="55" applyFont="1" applyAlignment="1">
      <alignment horizontal="left"/>
      <protection/>
    </xf>
    <xf numFmtId="0" fontId="39" fillId="0" borderId="0" xfId="55" applyFont="1" applyAlignment="1">
      <alignment horizontal="center" vertical="center"/>
      <protection/>
    </xf>
    <xf numFmtId="0" fontId="38" fillId="0" borderId="0" xfId="55" applyFont="1">
      <alignment/>
      <protection/>
    </xf>
    <xf numFmtId="0" fontId="39" fillId="0" borderId="0" xfId="55" applyFont="1" applyAlignment="1">
      <alignment horizontal="center" wrapText="1"/>
      <protection/>
    </xf>
    <xf numFmtId="0" fontId="40" fillId="0" borderId="0" xfId="55" applyFont="1" applyAlignment="1">
      <alignment wrapText="1"/>
      <protection/>
    </xf>
    <xf numFmtId="0" fontId="41" fillId="0" borderId="0" xfId="55" applyFont="1" applyAlignment="1">
      <alignment vertical="top" wrapText="1"/>
      <protection/>
    </xf>
    <xf numFmtId="0" fontId="41" fillId="0" borderId="12" xfId="55" applyFont="1" applyBorder="1" applyAlignment="1">
      <alignment horizontal="left" vertical="top" wrapText="1"/>
      <protection/>
    </xf>
    <xf numFmtId="0" fontId="41" fillId="0" borderId="0" xfId="55" applyFont="1" applyAlignment="1">
      <alignment horizontal="left" vertical="top" wrapText="1"/>
      <protection/>
    </xf>
    <xf numFmtId="0" fontId="2" fillId="0" borderId="15" xfId="55" applyBorder="1">
      <alignment/>
      <protection/>
    </xf>
    <xf numFmtId="0" fontId="21" fillId="0" borderId="0" xfId="43" applyFont="1">
      <alignment/>
      <protection/>
    </xf>
    <xf numFmtId="0" fontId="4" fillId="0" borderId="0" xfId="43" applyFont="1" applyAlignment="1">
      <alignment horizontal="center" vertical="center" wrapText="1"/>
      <protection/>
    </xf>
    <xf numFmtId="1" fontId="16" fillId="0" borderId="10" xfId="43" applyNumberFormat="1" applyFont="1" applyBorder="1" applyAlignment="1">
      <alignment horizontal="center" vertical="center" wrapText="1"/>
      <protection/>
    </xf>
    <xf numFmtId="1" fontId="8" fillId="0" borderId="10" xfId="43" applyNumberFormat="1" applyFont="1" applyBorder="1" applyAlignment="1">
      <alignment horizontal="center" vertical="center" wrapText="1"/>
      <protection/>
    </xf>
    <xf numFmtId="3" fontId="36" fillId="0" borderId="10" xfId="43" applyNumberFormat="1" applyFont="1" applyBorder="1" applyAlignment="1">
      <alignment horizontal="center" vertical="center" wrapText="1"/>
      <protection/>
    </xf>
    <xf numFmtId="3" fontId="23" fillId="0" borderId="10" xfId="43" applyNumberFormat="1" applyFont="1" applyBorder="1" applyAlignment="1">
      <alignment horizontal="center" vertical="center" wrapText="1"/>
      <protection/>
    </xf>
    <xf numFmtId="0" fontId="39" fillId="0" borderId="0" xfId="55" applyFont="1" applyAlignment="1">
      <alignment horizontal="left" vertical="center"/>
      <protection/>
    </xf>
    <xf numFmtId="0" fontId="37" fillId="0" borderId="0" xfId="55" applyFont="1" applyAlignment="1">
      <alignment wrapText="1"/>
      <protection/>
    </xf>
    <xf numFmtId="0" fontId="37" fillId="0" borderId="0" xfId="55" applyFont="1" applyAlignment="1">
      <alignment vertical="center" wrapText="1"/>
      <protection/>
    </xf>
    <xf numFmtId="0" fontId="17" fillId="0" borderId="12" xfId="55" applyFont="1" applyBorder="1" applyAlignment="1">
      <alignment vertical="center" wrapText="1"/>
      <protection/>
    </xf>
    <xf numFmtId="0" fontId="43" fillId="0" borderId="0" xfId="55" applyFont="1" applyAlignment="1">
      <alignment vertical="center" wrapText="1"/>
      <protection/>
    </xf>
    <xf numFmtId="0" fontId="37" fillId="0" borderId="14" xfId="55" applyFont="1" applyBorder="1" applyAlignment="1">
      <alignment vertical="center" wrapText="1"/>
      <protection/>
    </xf>
    <xf numFmtId="0" fontId="41" fillId="0" borderId="0" xfId="55" applyFont="1" applyBorder="1" applyAlignment="1">
      <alignment horizontal="left"/>
      <protection/>
    </xf>
    <xf numFmtId="0" fontId="17" fillId="0" borderId="0" xfId="55" applyFont="1" applyBorder="1" applyAlignment="1">
      <alignment vertical="center" wrapText="1"/>
      <protection/>
    </xf>
    <xf numFmtId="0" fontId="38" fillId="0" borderId="0" xfId="55" applyFont="1" applyBorder="1" applyAlignment="1">
      <alignment horizontal="left"/>
      <protection/>
    </xf>
    <xf numFmtId="0" fontId="2" fillId="0" borderId="0" xfId="55" applyBorder="1">
      <alignment/>
      <protection/>
    </xf>
    <xf numFmtId="0" fontId="41" fillId="0" borderId="14" xfId="55" applyFont="1" applyBorder="1">
      <alignment/>
      <protection/>
    </xf>
    <xf numFmtId="0" fontId="42" fillId="0" borderId="14" xfId="55" applyFont="1" applyBorder="1" applyAlignment="1">
      <alignment horizontal="left" vertical="center" wrapText="1"/>
      <protection/>
    </xf>
    <xf numFmtId="0" fontId="41" fillId="0" borderId="14" xfId="55" applyFont="1" applyBorder="1" applyAlignment="1">
      <alignment horizontal="left"/>
      <protection/>
    </xf>
    <xf numFmtId="0" fontId="41" fillId="0" borderId="14" xfId="55" applyFont="1" applyBorder="1" applyAlignment="1">
      <alignment horizontal="left" vertical="center" wrapText="1"/>
      <protection/>
    </xf>
    <xf numFmtId="0" fontId="38" fillId="0" borderId="0" xfId="55" applyFont="1" applyBorder="1">
      <alignment/>
      <protection/>
    </xf>
    <xf numFmtId="0" fontId="38" fillId="0" borderId="0" xfId="55" applyFont="1" applyBorder="1" applyAlignment="1">
      <alignment horizontal="left" vertical="center" wrapText="1"/>
      <protection/>
    </xf>
    <xf numFmtId="0" fontId="39" fillId="0" borderId="0" xfId="55" applyFont="1" applyBorder="1" applyAlignment="1">
      <alignment horizontal="left" vertical="center" wrapText="1"/>
      <protection/>
    </xf>
    <xf numFmtId="0" fontId="2" fillId="0" borderId="16" xfId="55" applyBorder="1">
      <alignment/>
      <protection/>
    </xf>
    <xf numFmtId="0" fontId="2" fillId="0" borderId="17" xfId="55" applyBorder="1">
      <alignment/>
      <protection/>
    </xf>
    <xf numFmtId="0" fontId="37" fillId="0" borderId="0" xfId="55" applyFont="1" applyAlignment="1">
      <alignment horizontal="right" wrapText="1"/>
      <protection/>
    </xf>
    <xf numFmtId="0" fontId="79" fillId="0" borderId="10" xfId="43" applyFont="1" applyBorder="1" applyAlignment="1">
      <alignment horizontal="center" vertical="center" wrapText="1"/>
      <protection/>
    </xf>
    <xf numFmtId="0" fontId="79" fillId="0" borderId="10" xfId="42" applyFont="1" applyBorder="1" applyAlignment="1">
      <alignment horizontal="center" vertical="center" wrapText="1"/>
      <protection/>
    </xf>
    <xf numFmtId="0" fontId="17" fillId="0" borderId="18" xfId="55" applyFont="1" applyBorder="1" applyAlignment="1">
      <alignment vertical="center" wrapText="1"/>
      <protection/>
    </xf>
    <xf numFmtId="0" fontId="17" fillId="0" borderId="12" xfId="55" applyFont="1" applyBorder="1" applyAlignment="1">
      <alignment vertical="center" wrapText="1"/>
      <protection/>
    </xf>
    <xf numFmtId="0" fontId="17" fillId="0" borderId="19" xfId="55" applyFont="1" applyBorder="1" applyAlignment="1">
      <alignment horizontal="left" vertical="center" wrapText="1"/>
      <protection/>
    </xf>
    <xf numFmtId="0" fontId="17" fillId="0" borderId="14" xfId="55" applyFont="1" applyBorder="1" applyAlignment="1">
      <alignment horizontal="left" vertical="center" wrapText="1"/>
      <protection/>
    </xf>
    <xf numFmtId="0" fontId="17" fillId="0" borderId="16" xfId="55" applyFont="1" applyBorder="1" applyAlignment="1">
      <alignment horizontal="left" vertical="center" wrapText="1"/>
      <protection/>
    </xf>
    <xf numFmtId="0" fontId="17" fillId="0" borderId="13" xfId="55" applyFont="1" applyBorder="1" applyAlignment="1">
      <alignment horizontal="left" vertical="center" wrapText="1"/>
      <protection/>
    </xf>
    <xf numFmtId="0" fontId="17" fillId="0" borderId="0" xfId="55" applyFont="1" applyAlignment="1">
      <alignment horizontal="left" vertical="center" wrapText="1"/>
      <protection/>
    </xf>
    <xf numFmtId="0" fontId="17" fillId="0" borderId="15" xfId="55" applyFont="1" applyBorder="1" applyAlignment="1">
      <alignment horizontal="left" vertical="center" wrapText="1"/>
      <protection/>
    </xf>
    <xf numFmtId="0" fontId="17" fillId="0" borderId="18" xfId="55" applyFont="1" applyBorder="1" applyAlignment="1">
      <alignment horizontal="left" vertical="center" wrapText="1"/>
      <protection/>
    </xf>
    <xf numFmtId="0" fontId="17" fillId="0" borderId="12" xfId="55" applyFont="1" applyBorder="1" applyAlignment="1">
      <alignment horizontal="left" vertical="center" wrapText="1"/>
      <protection/>
    </xf>
    <xf numFmtId="0" fontId="17" fillId="0" borderId="17" xfId="55" applyFont="1" applyBorder="1" applyAlignment="1">
      <alignment horizontal="left" vertical="center" wrapText="1"/>
      <protection/>
    </xf>
    <xf numFmtId="0" fontId="17" fillId="0" borderId="10" xfId="55" applyFont="1" applyBorder="1" applyAlignment="1">
      <alignment horizontal="left" vertical="center" wrapText="1"/>
      <protection/>
    </xf>
    <xf numFmtId="0" fontId="43" fillId="0" borderId="13" xfId="55" applyFont="1" applyBorder="1" applyAlignment="1">
      <alignment vertical="center" wrapText="1"/>
      <protection/>
    </xf>
    <xf numFmtId="0" fontId="43" fillId="0" borderId="0" xfId="55" applyFont="1" applyAlignment="1">
      <alignment vertical="center" wrapText="1"/>
      <protection/>
    </xf>
    <xf numFmtId="0" fontId="41" fillId="34" borderId="13" xfId="55" applyFont="1" applyFill="1" applyBorder="1" applyAlignment="1">
      <alignment horizontal="left" vertical="top" wrapText="1"/>
      <protection/>
    </xf>
    <xf numFmtId="0" fontId="41" fillId="34" borderId="0" xfId="55" applyFont="1" applyFill="1" applyAlignment="1">
      <alignment horizontal="left" vertical="top" wrapText="1"/>
      <protection/>
    </xf>
    <xf numFmtId="0" fontId="37" fillId="0" borderId="19" xfId="55" applyFont="1" applyBorder="1" applyAlignment="1">
      <alignment vertical="center" wrapText="1"/>
      <protection/>
    </xf>
    <xf numFmtId="0" fontId="37" fillId="0" borderId="14" xfId="55" applyFont="1" applyBorder="1" applyAlignment="1">
      <alignment vertical="center" wrapText="1"/>
      <protection/>
    </xf>
    <xf numFmtId="0" fontId="17" fillId="0" borderId="13" xfId="55" applyFont="1" applyBorder="1" applyAlignment="1">
      <alignment vertical="center" wrapText="1"/>
      <protection/>
    </xf>
    <xf numFmtId="0" fontId="17" fillId="0" borderId="0" xfId="55" applyFont="1" applyBorder="1" applyAlignment="1">
      <alignment vertical="center" wrapText="1"/>
      <protection/>
    </xf>
    <xf numFmtId="0" fontId="39" fillId="0" borderId="0" xfId="55" applyFont="1" applyAlignment="1">
      <alignment horizontal="left" vertical="center"/>
      <protection/>
    </xf>
    <xf numFmtId="0" fontId="37" fillId="0" borderId="0" xfId="55" applyFont="1" applyAlignment="1">
      <alignment wrapText="1"/>
      <protection/>
    </xf>
    <xf numFmtId="0" fontId="37" fillId="0" borderId="0" xfId="55" applyFont="1" applyBorder="1" applyAlignment="1">
      <alignment horizontal="left"/>
      <protection/>
    </xf>
    <xf numFmtId="0" fontId="17" fillId="0" borderId="0" xfId="55" applyFont="1" applyAlignment="1">
      <alignment horizontal="left" vertical="top" wrapText="1"/>
      <protection/>
    </xf>
    <xf numFmtId="0" fontId="17" fillId="0" borderId="0" xfId="55" applyFont="1" applyAlignment="1">
      <alignment horizontal="left" vertical="top"/>
      <protection/>
    </xf>
    <xf numFmtId="0" fontId="37" fillId="0" borderId="13" xfId="55" applyFont="1" applyBorder="1" applyAlignment="1">
      <alignment vertical="center" wrapText="1"/>
      <protection/>
    </xf>
    <xf numFmtId="0" fontId="37" fillId="0" borderId="0" xfId="55" applyFont="1" applyAlignment="1">
      <alignment vertical="center" wrapText="1"/>
      <protection/>
    </xf>
    <xf numFmtId="0" fontId="13" fillId="0" borderId="0" xfId="55" applyFont="1" applyAlignment="1">
      <alignment horizontal="left" vertical="center" wrapText="1"/>
      <protection/>
    </xf>
    <xf numFmtId="0" fontId="38" fillId="0" borderId="0" xfId="55" applyFont="1" applyAlignment="1">
      <alignment horizontal="left" wrapText="1"/>
      <protection/>
    </xf>
    <xf numFmtId="0" fontId="19" fillId="0" borderId="0" xfId="55" applyFont="1" applyAlignment="1">
      <alignment horizontal="left" vertical="center" wrapText="1"/>
      <protection/>
    </xf>
    <xf numFmtId="0" fontId="25" fillId="0" borderId="10" xfId="42" applyFont="1" applyBorder="1" applyAlignment="1">
      <alignment horizontal="center" vertical="center" wrapText="1"/>
      <protection/>
    </xf>
    <xf numFmtId="0" fontId="9" fillId="0" borderId="10" xfId="42" applyFont="1" applyBorder="1" applyAlignment="1">
      <alignment horizontal="center" vertical="center" wrapText="1"/>
      <protection/>
    </xf>
    <xf numFmtId="0" fontId="19" fillId="0" borderId="0" xfId="42" applyFont="1" applyAlignment="1">
      <alignment horizontal="right" wrapText="1"/>
      <protection/>
    </xf>
    <xf numFmtId="0" fontId="23" fillId="0" borderId="12" xfId="42" applyFont="1" applyBorder="1" applyAlignment="1">
      <alignment horizontal="left" wrapText="1"/>
      <protection/>
    </xf>
    <xf numFmtId="0" fontId="24" fillId="0" borderId="10" xfId="42" applyFont="1" applyBorder="1" applyAlignment="1">
      <alignment horizontal="center" vertical="center" wrapText="1"/>
      <protection/>
    </xf>
    <xf numFmtId="0" fontId="26" fillId="0" borderId="10" xfId="42" applyFont="1" applyBorder="1" applyAlignment="1">
      <alignment horizontal="center" vertical="center" wrapText="1"/>
      <protection/>
    </xf>
    <xf numFmtId="0" fontId="18" fillId="0" borderId="10" xfId="42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left" vertical="center" wrapText="1"/>
      <protection/>
    </xf>
    <xf numFmtId="0" fontId="10" fillId="0" borderId="10" xfId="42" applyFont="1" applyBorder="1" applyAlignment="1">
      <alignment horizontal="left" vertical="center" wrapText="1"/>
      <protection/>
    </xf>
    <xf numFmtId="0" fontId="27" fillId="0" borderId="10" xfId="42" applyFont="1" applyBorder="1" applyAlignment="1">
      <alignment horizontal="left" vertical="center" wrapText="1"/>
      <protection/>
    </xf>
    <xf numFmtId="0" fontId="8" fillId="0" borderId="20" xfId="42" applyFont="1" applyBorder="1" applyAlignment="1">
      <alignment horizontal="left" vertical="center" wrapText="1"/>
      <protection/>
    </xf>
    <xf numFmtId="0" fontId="10" fillId="0" borderId="21" xfId="42" applyFont="1" applyBorder="1" applyAlignment="1">
      <alignment horizontal="left" vertical="center" wrapText="1"/>
      <protection/>
    </xf>
    <xf numFmtId="0" fontId="10" fillId="0" borderId="20" xfId="42" applyFont="1" applyBorder="1" applyAlignment="1">
      <alignment horizontal="left" vertical="center" wrapText="1"/>
      <protection/>
    </xf>
    <xf numFmtId="0" fontId="10" fillId="0" borderId="11" xfId="42" applyFont="1" applyBorder="1" applyAlignment="1">
      <alignment horizontal="left" vertical="center" wrapText="1"/>
      <protection/>
    </xf>
    <xf numFmtId="0" fontId="24" fillId="0" borderId="10" xfId="42" applyFont="1" applyBorder="1" applyAlignment="1">
      <alignment vertical="center" wrapText="1"/>
      <protection/>
    </xf>
    <xf numFmtId="0" fontId="24" fillId="0" borderId="10" xfId="42" applyFont="1" applyBorder="1" applyAlignment="1">
      <alignment horizontal="center" vertical="center"/>
      <protection/>
    </xf>
    <xf numFmtId="0" fontId="24" fillId="0" borderId="21" xfId="42" applyFont="1" applyBorder="1" applyAlignment="1">
      <alignment horizontal="center" vertical="center"/>
      <protection/>
    </xf>
    <xf numFmtId="0" fontId="24" fillId="0" borderId="11" xfId="42" applyFont="1" applyBorder="1" applyAlignment="1">
      <alignment horizontal="center" vertical="center"/>
      <protection/>
    </xf>
    <xf numFmtId="0" fontId="9" fillId="0" borderId="10" xfId="42" applyFont="1" applyBorder="1" applyAlignment="1">
      <alignment horizontal="center" vertical="center"/>
      <protection/>
    </xf>
    <xf numFmtId="0" fontId="9" fillId="0" borderId="21" xfId="42" applyFont="1" applyBorder="1" applyAlignment="1">
      <alignment horizontal="center" vertical="center"/>
      <protection/>
    </xf>
    <xf numFmtId="0" fontId="9" fillId="0" borderId="11" xfId="42" applyFont="1" applyBorder="1" applyAlignment="1">
      <alignment horizontal="center" vertical="center"/>
      <protection/>
    </xf>
    <xf numFmtId="0" fontId="18" fillId="0" borderId="10" xfId="42" applyFont="1" applyBorder="1" applyAlignment="1">
      <alignment horizontal="left" vertical="center" wrapText="1"/>
      <protection/>
    </xf>
    <xf numFmtId="0" fontId="79" fillId="0" borderId="21" xfId="43" applyFont="1" applyBorder="1" applyAlignment="1">
      <alignment horizontal="center" vertical="center" wrapText="1"/>
      <protection/>
    </xf>
    <xf numFmtId="0" fontId="79" fillId="0" borderId="11" xfId="43" applyFont="1" applyBorder="1" applyAlignment="1">
      <alignment horizontal="center" vertical="center" wrapText="1"/>
      <protection/>
    </xf>
    <xf numFmtId="0" fontId="79" fillId="0" borderId="10" xfId="43" applyFont="1" applyBorder="1" applyAlignment="1">
      <alignment horizontal="center" vertical="center" wrapText="1"/>
      <protection/>
    </xf>
    <xf numFmtId="0" fontId="18" fillId="0" borderId="21" xfId="42" applyFont="1" applyBorder="1" applyAlignment="1">
      <alignment horizontal="left" vertical="center" wrapText="1"/>
      <protection/>
    </xf>
    <xf numFmtId="0" fontId="18" fillId="0" borderId="20" xfId="42" applyFont="1" applyBorder="1" applyAlignment="1">
      <alignment horizontal="left" vertical="center" wrapText="1"/>
      <protection/>
    </xf>
    <xf numFmtId="0" fontId="18" fillId="0" borderId="11" xfId="42" applyFont="1" applyBorder="1" applyAlignment="1">
      <alignment horizontal="left" vertical="center" wrapText="1"/>
      <protection/>
    </xf>
    <xf numFmtId="0" fontId="26" fillId="0" borderId="10" xfId="42" applyFont="1" applyBorder="1" applyAlignment="1">
      <alignment horizontal="left" vertical="center" wrapText="1"/>
      <protection/>
    </xf>
    <xf numFmtId="0" fontId="80" fillId="0" borderId="10" xfId="42" applyFont="1" applyBorder="1" applyAlignment="1">
      <alignment horizontal="left" vertical="center" wrapText="1"/>
      <protection/>
    </xf>
    <xf numFmtId="0" fontId="79" fillId="0" borderId="21" xfId="42" applyFont="1" applyBorder="1" applyAlignment="1">
      <alignment horizontal="center" vertical="center"/>
      <protection/>
    </xf>
    <xf numFmtId="0" fontId="79" fillId="0" borderId="11" xfId="42" applyFont="1" applyBorder="1" applyAlignment="1">
      <alignment horizontal="center" vertical="center"/>
      <protection/>
    </xf>
    <xf numFmtId="0" fontId="4" fillId="0" borderId="22" xfId="42" applyFont="1" applyBorder="1" applyAlignment="1">
      <alignment horizontal="center" vertical="center" wrapText="1"/>
      <protection/>
    </xf>
    <xf numFmtId="0" fontId="4" fillId="0" borderId="23" xfId="42" applyFont="1" applyBorder="1" applyAlignment="1">
      <alignment horizontal="center" vertical="center" wrapText="1"/>
      <protection/>
    </xf>
    <xf numFmtId="0" fontId="4" fillId="0" borderId="24" xfId="42" applyFont="1" applyBorder="1" applyAlignment="1">
      <alignment horizontal="center" vertical="center" wrapText="1"/>
      <protection/>
    </xf>
    <xf numFmtId="0" fontId="11" fillId="0" borderId="22" xfId="42" applyFont="1" applyBorder="1" applyAlignment="1">
      <alignment horizontal="center" vertical="center" wrapText="1"/>
      <protection/>
    </xf>
    <xf numFmtId="0" fontId="11" fillId="0" borderId="23" xfId="42" applyFont="1" applyBorder="1" applyAlignment="1">
      <alignment horizontal="center" vertical="center" wrapText="1"/>
      <protection/>
    </xf>
    <xf numFmtId="0" fontId="11" fillId="0" borderId="24" xfId="42" applyFont="1" applyBorder="1" applyAlignment="1">
      <alignment horizontal="center" vertical="center" wrapText="1"/>
      <protection/>
    </xf>
    <xf numFmtId="0" fontId="9" fillId="0" borderId="22" xfId="42" applyFont="1" applyBorder="1" applyAlignment="1">
      <alignment horizontal="center" vertical="center" wrapText="1"/>
      <protection/>
    </xf>
    <xf numFmtId="0" fontId="9" fillId="0" borderId="23" xfId="42" applyFont="1" applyBorder="1" applyAlignment="1">
      <alignment horizontal="center" vertical="center" wrapText="1"/>
      <protection/>
    </xf>
    <xf numFmtId="0" fontId="9" fillId="0" borderId="24" xfId="42" applyFont="1" applyBorder="1" applyAlignment="1">
      <alignment horizontal="center" vertical="center" wrapText="1"/>
      <protection/>
    </xf>
    <xf numFmtId="0" fontId="24" fillId="0" borderId="0" xfId="42" applyFont="1" applyAlignment="1">
      <alignment horizontal="right" vertical="center" wrapText="1"/>
      <protection/>
    </xf>
    <xf numFmtId="0" fontId="5" fillId="0" borderId="12" xfId="42" applyFont="1" applyBorder="1" applyAlignment="1">
      <alignment horizontal="left" vertical="center" wrapText="1"/>
      <protection/>
    </xf>
    <xf numFmtId="0" fontId="5" fillId="0" borderId="22" xfId="42" applyFont="1" applyBorder="1" applyAlignment="1">
      <alignment horizontal="center" vertical="center" wrapText="1"/>
      <protection/>
    </xf>
    <xf numFmtId="0" fontId="5" fillId="0" borderId="23" xfId="42" applyFont="1" applyBorder="1" applyAlignment="1">
      <alignment horizontal="center" vertical="center" wrapText="1"/>
      <protection/>
    </xf>
    <xf numFmtId="0" fontId="5" fillId="0" borderId="24" xfId="42" applyFont="1" applyBorder="1" applyAlignment="1">
      <alignment horizontal="center" vertical="center" wrapText="1"/>
      <protection/>
    </xf>
    <xf numFmtId="0" fontId="31" fillId="0" borderId="22" xfId="42" applyFont="1" applyBorder="1" applyAlignment="1">
      <alignment horizontal="center" vertical="center" wrapText="1"/>
      <protection/>
    </xf>
    <xf numFmtId="0" fontId="31" fillId="0" borderId="23" xfId="42" applyFont="1" applyBorder="1" applyAlignment="1">
      <alignment horizontal="center" vertical="center" wrapText="1"/>
      <protection/>
    </xf>
    <xf numFmtId="0" fontId="31" fillId="0" borderId="24" xfId="42" applyFont="1" applyBorder="1" applyAlignment="1">
      <alignment horizontal="center" vertical="center" wrapText="1"/>
      <protection/>
    </xf>
    <xf numFmtId="0" fontId="24" fillId="0" borderId="22" xfId="42" applyFont="1" applyBorder="1" applyAlignment="1">
      <alignment horizontal="center" vertical="center" wrapText="1"/>
      <protection/>
    </xf>
    <xf numFmtId="0" fontId="24" fillId="0" borderId="23" xfId="42" applyFont="1" applyBorder="1" applyAlignment="1">
      <alignment horizontal="center" vertical="center" wrapText="1"/>
      <protection/>
    </xf>
    <xf numFmtId="0" fontId="24" fillId="0" borderId="24" xfId="42" applyFont="1" applyBorder="1" applyAlignment="1">
      <alignment horizontal="center" vertical="center" wrapText="1"/>
      <protection/>
    </xf>
    <xf numFmtId="0" fontId="18" fillId="0" borderId="22" xfId="42" applyFont="1" applyBorder="1" applyAlignment="1">
      <alignment horizontal="center" vertical="center" wrapText="1"/>
      <protection/>
    </xf>
    <xf numFmtId="0" fontId="18" fillId="0" borderId="23" xfId="42" applyFont="1" applyBorder="1" applyAlignment="1">
      <alignment horizontal="center" vertical="center" wrapText="1"/>
      <protection/>
    </xf>
    <xf numFmtId="0" fontId="18" fillId="0" borderId="24" xfId="42" applyFont="1" applyBorder="1" applyAlignment="1">
      <alignment horizontal="center" vertical="center" wrapText="1"/>
      <protection/>
    </xf>
    <xf numFmtId="0" fontId="5" fillId="0" borderId="0" xfId="42" applyFont="1" applyAlignment="1">
      <alignment horizontal="right" wrapText="1"/>
      <protection/>
    </xf>
    <xf numFmtId="0" fontId="23" fillId="0" borderId="12" xfId="42" applyFont="1" applyBorder="1" applyAlignment="1">
      <alignment horizontal="left" vertical="center" wrapText="1"/>
      <protection/>
    </xf>
    <xf numFmtId="0" fontId="19" fillId="0" borderId="0" xfId="43" applyFont="1" applyAlignment="1">
      <alignment horizontal="right" wrapText="1"/>
      <protection/>
    </xf>
    <xf numFmtId="0" fontId="23" fillId="0" borderId="12" xfId="43" applyFont="1" applyBorder="1" applyAlignment="1">
      <alignment horizontal="left" vertical="center" wrapText="1"/>
      <protection/>
    </xf>
    <xf numFmtId="0" fontId="5" fillId="0" borderId="0" xfId="55" applyFont="1" applyAlignment="1">
      <alignment horizontal="center" vertical="center" wrapText="1"/>
      <protection/>
    </xf>
    <xf numFmtId="0" fontId="7" fillId="0" borderId="12" xfId="55" applyFont="1" applyBorder="1" applyAlignment="1">
      <alignment horizontal="left" vertical="top" wrapText="1"/>
      <protection/>
    </xf>
    <xf numFmtId="49" fontId="18" fillId="0" borderId="0" xfId="55" applyNumberFormat="1" applyFont="1" applyAlignment="1">
      <alignment horizontal="center" wrapText="1"/>
      <protection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ичайний 2" xfId="42"/>
    <cellStyle name="Звичайний 3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 2 2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rifon\&#1054;&#1041;&#1052;&#1030;&#1053;-&#1042;&#1110;&#1076;&#1076;&#1110;&#1083;%20&#1072;&#1085;&#1072;&#1083;&#1110;&#1079;&#1091;%20&#1089;&#1091;&#1076;&#1086;&#1074;&#1086;&#1111;%20&#1089;&#1090;&#1072;&#1090;&#1080;&#1089;&#1090;&#1080;&#1082;&#1080;\Users\KlochkovaKhS.SC\Downloads\&#1047;&#1074;&#1110;&#1090;%203-&#1042;&#1057;%20&#1079;&#1072;%202021%20&#1088;&#1110;&#1082;%20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 "/>
      <sheetName val="З "/>
      <sheetName val="Р1 та довідка "/>
      <sheetName val=" Р2 (П) "/>
      <sheetName val="Р3 (А)"/>
      <sheetName val="Р4 (К), категорія "/>
      <sheetName val="Розділ 5"/>
    </sheetNames>
    <sheetDataSet>
      <sheetData sheetId="2">
        <row r="8">
          <cell r="F8">
            <v>67609</v>
          </cell>
          <cell r="G8">
            <v>18098</v>
          </cell>
          <cell r="H8">
            <v>49511</v>
          </cell>
          <cell r="I8">
            <v>53254</v>
          </cell>
          <cell r="J8">
            <v>17</v>
          </cell>
          <cell r="K8">
            <v>17049</v>
          </cell>
          <cell r="L8">
            <v>24897</v>
          </cell>
          <cell r="M8">
            <v>316</v>
          </cell>
          <cell r="N8">
            <v>10928</v>
          </cell>
          <cell r="O8">
            <v>21</v>
          </cell>
          <cell r="P8">
            <v>13544</v>
          </cell>
        </row>
        <row r="9">
          <cell r="F9">
            <v>49</v>
          </cell>
          <cell r="G9">
            <v>0</v>
          </cell>
          <cell r="H9">
            <v>49</v>
          </cell>
          <cell r="I9">
            <v>48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48</v>
          </cell>
          <cell r="O9">
            <v>0</v>
          </cell>
          <cell r="P9">
            <v>1</v>
          </cell>
        </row>
        <row r="10">
          <cell r="F10">
            <v>734</v>
          </cell>
          <cell r="G10">
            <v>182</v>
          </cell>
          <cell r="H10">
            <v>552</v>
          </cell>
          <cell r="I10">
            <v>423</v>
          </cell>
          <cell r="J10">
            <v>14</v>
          </cell>
          <cell r="K10">
            <v>126</v>
          </cell>
          <cell r="L10">
            <v>69</v>
          </cell>
          <cell r="M10">
            <v>38</v>
          </cell>
          <cell r="N10">
            <v>132</v>
          </cell>
          <cell r="O10">
            <v>20</v>
          </cell>
          <cell r="P10">
            <v>309</v>
          </cell>
        </row>
        <row r="11">
          <cell r="F11">
            <v>55</v>
          </cell>
          <cell r="G11">
            <v>17</v>
          </cell>
          <cell r="H11">
            <v>38</v>
          </cell>
          <cell r="I11">
            <v>48</v>
          </cell>
          <cell r="J11">
            <v>1</v>
          </cell>
          <cell r="K11">
            <v>5</v>
          </cell>
          <cell r="L11">
            <v>3</v>
          </cell>
          <cell r="M11">
            <v>2</v>
          </cell>
          <cell r="N11">
            <v>37</v>
          </cell>
          <cell r="O11">
            <v>0</v>
          </cell>
          <cell r="P11">
            <v>4</v>
          </cell>
        </row>
        <row r="12">
          <cell r="F12">
            <v>66557</v>
          </cell>
          <cell r="G12">
            <v>17846</v>
          </cell>
          <cell r="H12">
            <v>48711</v>
          </cell>
          <cell r="I12">
            <v>52546</v>
          </cell>
          <cell r="J12">
            <v>1</v>
          </cell>
          <cell r="K12">
            <v>16896</v>
          </cell>
          <cell r="L12">
            <v>24781</v>
          </cell>
          <cell r="M12">
            <v>276</v>
          </cell>
          <cell r="N12">
            <v>10590</v>
          </cell>
          <cell r="O12">
            <v>0</v>
          </cell>
          <cell r="P12">
            <v>13205</v>
          </cell>
        </row>
        <row r="13">
          <cell r="F13">
            <v>57</v>
          </cell>
          <cell r="G13">
            <v>7</v>
          </cell>
          <cell r="H13">
            <v>50</v>
          </cell>
          <cell r="I13">
            <v>51</v>
          </cell>
          <cell r="J13">
            <v>0</v>
          </cell>
          <cell r="K13">
            <v>7</v>
          </cell>
          <cell r="L13">
            <v>31</v>
          </cell>
          <cell r="M13">
            <v>0</v>
          </cell>
          <cell r="N13">
            <v>13</v>
          </cell>
          <cell r="O13">
            <v>0</v>
          </cell>
          <cell r="P13">
            <v>6</v>
          </cell>
        </row>
        <row r="14">
          <cell r="F14">
            <v>48</v>
          </cell>
          <cell r="G14">
            <v>39</v>
          </cell>
          <cell r="H14">
            <v>9</v>
          </cell>
          <cell r="I14">
            <v>44</v>
          </cell>
          <cell r="J14">
            <v>0</v>
          </cell>
          <cell r="K14">
            <v>3</v>
          </cell>
          <cell r="L14">
            <v>4</v>
          </cell>
          <cell r="M14">
            <v>0</v>
          </cell>
          <cell r="N14">
            <v>36</v>
          </cell>
          <cell r="O14">
            <v>1</v>
          </cell>
          <cell r="P14">
            <v>4</v>
          </cell>
        </row>
        <row r="15">
          <cell r="F15">
            <v>19</v>
          </cell>
          <cell r="G15">
            <v>1</v>
          </cell>
          <cell r="H15">
            <v>18</v>
          </cell>
          <cell r="I15">
            <v>19</v>
          </cell>
          <cell r="J15">
            <v>0</v>
          </cell>
          <cell r="K15">
            <v>0</v>
          </cell>
          <cell r="L15">
            <v>18</v>
          </cell>
          <cell r="M15">
            <v>0</v>
          </cell>
          <cell r="N15">
            <v>1</v>
          </cell>
          <cell r="O15">
            <v>0</v>
          </cell>
          <cell r="P15">
            <v>0</v>
          </cell>
        </row>
        <row r="19">
          <cell r="F19">
            <v>0</v>
          </cell>
          <cell r="G19">
            <v>0</v>
          </cell>
          <cell r="I19">
            <v>0</v>
          </cell>
          <cell r="K19">
            <v>0</v>
          </cell>
        </row>
        <row r="20">
          <cell r="F20">
            <v>0</v>
          </cell>
          <cell r="G20">
            <v>0</v>
          </cell>
          <cell r="I20">
            <v>0</v>
          </cell>
          <cell r="K20">
            <v>0</v>
          </cell>
        </row>
        <row r="21">
          <cell r="F21">
            <v>6</v>
          </cell>
          <cell r="G21">
            <v>0</v>
          </cell>
          <cell r="I21">
            <v>0</v>
          </cell>
          <cell r="K21">
            <v>6</v>
          </cell>
        </row>
        <row r="22">
          <cell r="F22">
            <v>102</v>
          </cell>
          <cell r="G22">
            <v>22</v>
          </cell>
          <cell r="I22">
            <v>0</v>
          </cell>
          <cell r="K22">
            <v>80</v>
          </cell>
        </row>
        <row r="23">
          <cell r="F23">
            <v>26</v>
          </cell>
          <cell r="G23">
            <v>24</v>
          </cell>
          <cell r="I23">
            <v>0</v>
          </cell>
          <cell r="K23">
            <v>2</v>
          </cell>
        </row>
        <row r="24">
          <cell r="F24">
            <v>1057</v>
          </cell>
          <cell r="G24" t="str">
            <v>X</v>
          </cell>
          <cell r="I24" t="str">
            <v>X</v>
          </cell>
          <cell r="K24">
            <v>1057</v>
          </cell>
        </row>
        <row r="25">
          <cell r="F25">
            <v>32</v>
          </cell>
          <cell r="G25" t="str">
            <v>X</v>
          </cell>
          <cell r="I25" t="str">
            <v>X</v>
          </cell>
          <cell r="K25">
            <v>32</v>
          </cell>
        </row>
        <row r="26">
          <cell r="F26">
            <v>17</v>
          </cell>
          <cell r="G26" t="str">
            <v>X</v>
          </cell>
          <cell r="I26" t="str">
            <v>X</v>
          </cell>
          <cell r="K26">
            <v>17</v>
          </cell>
        </row>
        <row r="27">
          <cell r="F27">
            <v>602</v>
          </cell>
          <cell r="G27">
            <v>101</v>
          </cell>
          <cell r="I27">
            <v>3</v>
          </cell>
          <cell r="K27">
            <v>498</v>
          </cell>
        </row>
      </sheetData>
      <sheetData sheetId="3">
        <row r="8">
          <cell r="C8">
            <v>734</v>
          </cell>
          <cell r="D8">
            <v>182</v>
          </cell>
          <cell r="E8">
            <v>552</v>
          </cell>
          <cell r="F8">
            <v>423</v>
          </cell>
          <cell r="G8">
            <v>126</v>
          </cell>
          <cell r="H8">
            <v>69</v>
          </cell>
          <cell r="I8">
            <v>14</v>
          </cell>
          <cell r="J8">
            <v>38</v>
          </cell>
          <cell r="K8">
            <v>132</v>
          </cell>
          <cell r="L8">
            <v>37</v>
          </cell>
          <cell r="M8">
            <v>20</v>
          </cell>
          <cell r="N8">
            <v>309</v>
          </cell>
        </row>
        <row r="9">
          <cell r="C9">
            <v>715</v>
          </cell>
          <cell r="D9">
            <v>181</v>
          </cell>
          <cell r="E9">
            <v>534</v>
          </cell>
          <cell r="F9">
            <v>404</v>
          </cell>
          <cell r="G9">
            <v>126</v>
          </cell>
          <cell r="H9">
            <v>51</v>
          </cell>
          <cell r="I9">
            <v>14</v>
          </cell>
          <cell r="J9">
            <v>38</v>
          </cell>
          <cell r="K9">
            <v>131</v>
          </cell>
          <cell r="L9">
            <v>36</v>
          </cell>
          <cell r="M9">
            <v>20</v>
          </cell>
          <cell r="N9">
            <v>309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27</v>
          </cell>
          <cell r="D11">
            <v>0</v>
          </cell>
          <cell r="E11">
            <v>27</v>
          </cell>
          <cell r="F11">
            <v>27</v>
          </cell>
          <cell r="G11">
            <v>1</v>
          </cell>
          <cell r="H11">
            <v>0</v>
          </cell>
          <cell r="I11">
            <v>14</v>
          </cell>
          <cell r="J11">
            <v>0</v>
          </cell>
          <cell r="K11">
            <v>6</v>
          </cell>
          <cell r="L11">
            <v>2</v>
          </cell>
          <cell r="M11">
            <v>2</v>
          </cell>
          <cell r="N11">
            <v>0</v>
          </cell>
        </row>
        <row r="12">
          <cell r="C12">
            <v>15</v>
          </cell>
          <cell r="D12">
            <v>0</v>
          </cell>
          <cell r="E12">
            <v>15</v>
          </cell>
          <cell r="F12">
            <v>15</v>
          </cell>
          <cell r="G12">
            <v>0</v>
          </cell>
          <cell r="H12">
            <v>0</v>
          </cell>
          <cell r="I12">
            <v>7</v>
          </cell>
          <cell r="J12">
            <v>0</v>
          </cell>
          <cell r="K12">
            <v>5</v>
          </cell>
          <cell r="L12">
            <v>2</v>
          </cell>
          <cell r="M12">
            <v>1</v>
          </cell>
          <cell r="N12">
            <v>0</v>
          </cell>
        </row>
        <row r="13">
          <cell r="C13">
            <v>8</v>
          </cell>
          <cell r="D13">
            <v>0</v>
          </cell>
          <cell r="E13">
            <v>8</v>
          </cell>
          <cell r="F13">
            <v>8</v>
          </cell>
          <cell r="G13">
            <v>0</v>
          </cell>
          <cell r="H13">
            <v>0</v>
          </cell>
          <cell r="I13">
            <v>7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4</v>
          </cell>
          <cell r="D14">
            <v>0</v>
          </cell>
          <cell r="E14">
            <v>4</v>
          </cell>
          <cell r="F14">
            <v>4</v>
          </cell>
          <cell r="G14">
            <v>1</v>
          </cell>
          <cell r="H14">
            <v>0</v>
          </cell>
          <cell r="I14">
            <v>0</v>
          </cell>
          <cell r="J14">
            <v>0</v>
          </cell>
          <cell r="K14">
            <v>1</v>
          </cell>
          <cell r="L14">
            <v>0</v>
          </cell>
          <cell r="M14">
            <v>1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653</v>
          </cell>
          <cell r="D16">
            <v>175</v>
          </cell>
          <cell r="E16">
            <v>478</v>
          </cell>
          <cell r="F16">
            <v>346</v>
          </cell>
          <cell r="G16">
            <v>111</v>
          </cell>
          <cell r="H16">
            <v>51</v>
          </cell>
          <cell r="I16">
            <v>0</v>
          </cell>
          <cell r="J16">
            <v>38</v>
          </cell>
          <cell r="K16">
            <v>122</v>
          </cell>
          <cell r="L16">
            <v>33</v>
          </cell>
          <cell r="M16">
            <v>18</v>
          </cell>
          <cell r="N16">
            <v>305</v>
          </cell>
        </row>
        <row r="17">
          <cell r="C17">
            <v>390</v>
          </cell>
          <cell r="D17">
            <v>49</v>
          </cell>
          <cell r="E17">
            <v>341</v>
          </cell>
          <cell r="F17">
            <v>139</v>
          </cell>
          <cell r="G17">
            <v>61</v>
          </cell>
          <cell r="H17">
            <v>15</v>
          </cell>
          <cell r="I17">
            <v>0</v>
          </cell>
          <cell r="J17">
            <v>14</v>
          </cell>
          <cell r="K17">
            <v>36</v>
          </cell>
          <cell r="L17">
            <v>7</v>
          </cell>
          <cell r="M17">
            <v>12</v>
          </cell>
          <cell r="N17">
            <v>249</v>
          </cell>
        </row>
        <row r="18">
          <cell r="C18">
            <v>5</v>
          </cell>
          <cell r="D18">
            <v>0</v>
          </cell>
          <cell r="E18">
            <v>5</v>
          </cell>
          <cell r="F18">
            <v>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1</v>
          </cell>
          <cell r="L18">
            <v>0</v>
          </cell>
          <cell r="M18">
            <v>0</v>
          </cell>
          <cell r="N18">
            <v>3</v>
          </cell>
        </row>
        <row r="19">
          <cell r="C19">
            <v>130</v>
          </cell>
          <cell r="D19">
            <v>50</v>
          </cell>
          <cell r="E19">
            <v>80</v>
          </cell>
          <cell r="F19">
            <v>106</v>
          </cell>
          <cell r="G19">
            <v>23</v>
          </cell>
          <cell r="H19">
            <v>16</v>
          </cell>
          <cell r="I19">
            <v>0</v>
          </cell>
          <cell r="J19">
            <v>4</v>
          </cell>
          <cell r="K19">
            <v>56</v>
          </cell>
          <cell r="L19">
            <v>15</v>
          </cell>
          <cell r="M19">
            <v>3</v>
          </cell>
          <cell r="N19">
            <v>24</v>
          </cell>
        </row>
        <row r="20">
          <cell r="C20">
            <v>9</v>
          </cell>
          <cell r="D20">
            <v>4</v>
          </cell>
          <cell r="E20">
            <v>5</v>
          </cell>
          <cell r="F20">
            <v>8</v>
          </cell>
          <cell r="G20">
            <v>2</v>
          </cell>
          <cell r="H20">
            <v>0</v>
          </cell>
          <cell r="I20">
            <v>0</v>
          </cell>
          <cell r="J20">
            <v>0</v>
          </cell>
          <cell r="K20">
            <v>6</v>
          </cell>
          <cell r="L20">
            <v>1</v>
          </cell>
          <cell r="M20">
            <v>0</v>
          </cell>
          <cell r="N20">
            <v>1</v>
          </cell>
        </row>
        <row r="21">
          <cell r="C21">
            <v>15</v>
          </cell>
          <cell r="D21">
            <v>6</v>
          </cell>
          <cell r="E21">
            <v>9</v>
          </cell>
          <cell r="F21">
            <v>15</v>
          </cell>
          <cell r="G21">
            <v>0</v>
          </cell>
          <cell r="H21">
            <v>6</v>
          </cell>
          <cell r="I21">
            <v>0</v>
          </cell>
          <cell r="J21">
            <v>0</v>
          </cell>
          <cell r="K21">
            <v>6</v>
          </cell>
          <cell r="L21">
            <v>2</v>
          </cell>
          <cell r="M21">
            <v>2</v>
          </cell>
          <cell r="N21">
            <v>0</v>
          </cell>
        </row>
        <row r="22">
          <cell r="C22">
            <v>2</v>
          </cell>
          <cell r="D22">
            <v>2</v>
          </cell>
          <cell r="E22">
            <v>0</v>
          </cell>
          <cell r="F22">
            <v>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2</v>
          </cell>
          <cell r="L22">
            <v>1</v>
          </cell>
          <cell r="M22">
            <v>0</v>
          </cell>
          <cell r="N22">
            <v>0</v>
          </cell>
        </row>
        <row r="23">
          <cell r="C23">
            <v>36</v>
          </cell>
          <cell r="D23">
            <v>25</v>
          </cell>
          <cell r="E23">
            <v>11</v>
          </cell>
          <cell r="F23">
            <v>29</v>
          </cell>
          <cell r="G23">
            <v>3</v>
          </cell>
          <cell r="H23">
            <v>0</v>
          </cell>
          <cell r="I23">
            <v>0</v>
          </cell>
          <cell r="J23">
            <v>0</v>
          </cell>
          <cell r="K23">
            <v>26</v>
          </cell>
          <cell r="L23">
            <v>5</v>
          </cell>
          <cell r="M23">
            <v>0</v>
          </cell>
          <cell r="N23">
            <v>7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2</v>
          </cell>
          <cell r="D27">
            <v>2</v>
          </cell>
          <cell r="E27">
            <v>0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1</v>
          </cell>
          <cell r="L27">
            <v>0</v>
          </cell>
          <cell r="M27">
            <v>0</v>
          </cell>
          <cell r="N27">
            <v>1</v>
          </cell>
        </row>
        <row r="28">
          <cell r="C28">
            <v>69</v>
          </cell>
          <cell r="D28">
            <v>62</v>
          </cell>
          <cell r="E28">
            <v>7</v>
          </cell>
          <cell r="F28">
            <v>41</v>
          </cell>
          <cell r="G28">
            <v>2</v>
          </cell>
          <cell r="H28">
            <v>1</v>
          </cell>
          <cell r="I28">
            <v>0</v>
          </cell>
          <cell r="J28">
            <v>14</v>
          </cell>
          <cell r="K28">
            <v>22</v>
          </cell>
          <cell r="L28">
            <v>7</v>
          </cell>
          <cell r="M28">
            <v>2</v>
          </cell>
          <cell r="N28">
            <v>28</v>
          </cell>
        </row>
        <row r="29">
          <cell r="C29">
            <v>5</v>
          </cell>
          <cell r="D29">
            <v>4</v>
          </cell>
          <cell r="E29">
            <v>1</v>
          </cell>
          <cell r="F29">
            <v>5</v>
          </cell>
          <cell r="G29">
            <v>0</v>
          </cell>
          <cell r="H29">
            <v>0</v>
          </cell>
          <cell r="I29">
            <v>0</v>
          </cell>
          <cell r="J29">
            <v>3</v>
          </cell>
          <cell r="K29">
            <v>2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45</v>
          </cell>
          <cell r="D30">
            <v>42</v>
          </cell>
          <cell r="E30">
            <v>3</v>
          </cell>
          <cell r="F30">
            <v>29</v>
          </cell>
          <cell r="G30">
            <v>2</v>
          </cell>
          <cell r="H30">
            <v>0</v>
          </cell>
          <cell r="I30">
            <v>0</v>
          </cell>
          <cell r="J30">
            <v>11</v>
          </cell>
          <cell r="K30">
            <v>14</v>
          </cell>
          <cell r="L30">
            <v>3</v>
          </cell>
          <cell r="M30">
            <v>2</v>
          </cell>
          <cell r="N30">
            <v>16</v>
          </cell>
        </row>
        <row r="31">
          <cell r="C31">
            <v>64</v>
          </cell>
          <cell r="D31">
            <v>14</v>
          </cell>
          <cell r="E31">
            <v>50</v>
          </cell>
          <cell r="F31">
            <v>60</v>
          </cell>
          <cell r="G31">
            <v>25</v>
          </cell>
          <cell r="H31">
            <v>19</v>
          </cell>
          <cell r="I31">
            <v>0</v>
          </cell>
          <cell r="J31">
            <v>6</v>
          </cell>
          <cell r="K31">
            <v>8</v>
          </cell>
          <cell r="L31">
            <v>4</v>
          </cell>
          <cell r="M31">
            <v>1</v>
          </cell>
          <cell r="N31">
            <v>4</v>
          </cell>
        </row>
        <row r="32">
          <cell r="C32">
            <v>1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35</v>
          </cell>
          <cell r="D36">
            <v>6</v>
          </cell>
          <cell r="E36">
            <v>29</v>
          </cell>
          <cell r="F36">
            <v>31</v>
          </cell>
          <cell r="G36">
            <v>14</v>
          </cell>
          <cell r="H36">
            <v>0</v>
          </cell>
          <cell r="I36">
            <v>0</v>
          </cell>
          <cell r="J36">
            <v>0</v>
          </cell>
          <cell r="K36">
            <v>3</v>
          </cell>
          <cell r="L36">
            <v>1</v>
          </cell>
          <cell r="M36">
            <v>0</v>
          </cell>
          <cell r="N36">
            <v>4</v>
          </cell>
        </row>
        <row r="37">
          <cell r="C37">
            <v>19</v>
          </cell>
          <cell r="D37">
            <v>1</v>
          </cell>
          <cell r="E37">
            <v>18</v>
          </cell>
          <cell r="F37">
            <v>19</v>
          </cell>
          <cell r="G37">
            <v>0</v>
          </cell>
          <cell r="H37">
            <v>18</v>
          </cell>
          <cell r="I37">
            <v>0</v>
          </cell>
          <cell r="J37">
            <v>0</v>
          </cell>
          <cell r="K37">
            <v>1</v>
          </cell>
          <cell r="L37">
            <v>1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1</v>
          </cell>
          <cell r="D41">
            <v>0</v>
          </cell>
          <cell r="E41">
            <v>1</v>
          </cell>
          <cell r="F41">
            <v>1</v>
          </cell>
          <cell r="G41">
            <v>0</v>
          </cell>
          <cell r="H41">
            <v>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5</v>
          </cell>
          <cell r="D43">
            <v>0</v>
          </cell>
          <cell r="E43">
            <v>5</v>
          </cell>
          <cell r="F43">
            <v>5</v>
          </cell>
          <cell r="G43">
            <v>0</v>
          </cell>
          <cell r="H43">
            <v>5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2</v>
          </cell>
          <cell r="D47">
            <v>0</v>
          </cell>
          <cell r="E47">
            <v>2</v>
          </cell>
          <cell r="F47">
            <v>2</v>
          </cell>
          <cell r="G47">
            <v>0</v>
          </cell>
          <cell r="H47">
            <v>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11</v>
          </cell>
          <cell r="D48">
            <v>1</v>
          </cell>
          <cell r="E48">
            <v>10</v>
          </cell>
          <cell r="F48">
            <v>11</v>
          </cell>
          <cell r="G48">
            <v>0</v>
          </cell>
          <cell r="H48">
            <v>10</v>
          </cell>
          <cell r="I48">
            <v>0</v>
          </cell>
          <cell r="J48">
            <v>0</v>
          </cell>
          <cell r="K48">
            <v>1</v>
          </cell>
          <cell r="L48">
            <v>1</v>
          </cell>
          <cell r="M48">
            <v>0</v>
          </cell>
          <cell r="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</sheetData>
      <sheetData sheetId="4">
        <row r="8">
          <cell r="C8">
            <v>55</v>
          </cell>
          <cell r="D8">
            <v>17</v>
          </cell>
          <cell r="E8">
            <v>38</v>
          </cell>
          <cell r="F8">
            <v>48</v>
          </cell>
          <cell r="G8">
            <v>5</v>
          </cell>
          <cell r="H8">
            <v>3</v>
          </cell>
          <cell r="I8">
            <v>2</v>
          </cell>
          <cell r="J8">
            <v>23</v>
          </cell>
          <cell r="K8">
            <v>8</v>
          </cell>
          <cell r="L8">
            <v>6</v>
          </cell>
          <cell r="M8">
            <v>0</v>
          </cell>
          <cell r="N8">
            <v>2</v>
          </cell>
          <cell r="O8">
            <v>2</v>
          </cell>
          <cell r="P8">
            <v>4</v>
          </cell>
        </row>
        <row r="9">
          <cell r="C9">
            <v>21</v>
          </cell>
          <cell r="D9">
            <v>12</v>
          </cell>
          <cell r="E9">
            <v>9</v>
          </cell>
          <cell r="F9">
            <v>17</v>
          </cell>
          <cell r="G9">
            <v>1</v>
          </cell>
          <cell r="H9">
            <v>0</v>
          </cell>
          <cell r="I9">
            <v>2</v>
          </cell>
          <cell r="J9">
            <v>7</v>
          </cell>
          <cell r="K9">
            <v>6</v>
          </cell>
          <cell r="L9">
            <v>1</v>
          </cell>
          <cell r="M9">
            <v>0</v>
          </cell>
          <cell r="N9">
            <v>1</v>
          </cell>
          <cell r="O9">
            <v>0</v>
          </cell>
          <cell r="P9">
            <v>3</v>
          </cell>
        </row>
        <row r="10">
          <cell r="C10">
            <v>21</v>
          </cell>
          <cell r="D10">
            <v>0</v>
          </cell>
          <cell r="E10">
            <v>21</v>
          </cell>
          <cell r="F10">
            <v>19</v>
          </cell>
          <cell r="G10">
            <v>0</v>
          </cell>
          <cell r="H10">
            <v>0</v>
          </cell>
          <cell r="I10">
            <v>0</v>
          </cell>
          <cell r="J10">
            <v>13</v>
          </cell>
          <cell r="K10">
            <v>2</v>
          </cell>
          <cell r="L10">
            <v>3</v>
          </cell>
          <cell r="M10">
            <v>0</v>
          </cell>
          <cell r="N10">
            <v>1</v>
          </cell>
          <cell r="O10">
            <v>1</v>
          </cell>
          <cell r="P10">
            <v>0</v>
          </cell>
        </row>
        <row r="11">
          <cell r="C11">
            <v>13</v>
          </cell>
          <cell r="D11">
            <v>0</v>
          </cell>
          <cell r="E11">
            <v>13</v>
          </cell>
          <cell r="F11">
            <v>12</v>
          </cell>
          <cell r="G11">
            <v>0</v>
          </cell>
          <cell r="H11">
            <v>0</v>
          </cell>
          <cell r="I11">
            <v>0</v>
          </cell>
          <cell r="J11">
            <v>10</v>
          </cell>
          <cell r="K11">
            <v>0</v>
          </cell>
          <cell r="L11">
            <v>2</v>
          </cell>
          <cell r="M11">
            <v>0</v>
          </cell>
          <cell r="N11">
            <v>1</v>
          </cell>
          <cell r="O11">
            <v>1</v>
          </cell>
          <cell r="P11">
            <v>0</v>
          </cell>
        </row>
        <row r="12">
          <cell r="C12">
            <v>1</v>
          </cell>
          <cell r="D12">
            <v>0</v>
          </cell>
          <cell r="E12">
            <v>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C13">
            <v>7</v>
          </cell>
          <cell r="D13">
            <v>0</v>
          </cell>
          <cell r="E13">
            <v>7</v>
          </cell>
          <cell r="F13">
            <v>6</v>
          </cell>
          <cell r="G13">
            <v>0</v>
          </cell>
          <cell r="H13">
            <v>0</v>
          </cell>
          <cell r="I13">
            <v>0</v>
          </cell>
          <cell r="J13">
            <v>3</v>
          </cell>
          <cell r="K13">
            <v>2</v>
          </cell>
          <cell r="L13">
            <v>1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</sheetData>
      <sheetData sheetId="5">
        <row r="5">
          <cell r="C5">
            <v>66557</v>
          </cell>
          <cell r="D5">
            <v>17846</v>
          </cell>
          <cell r="E5">
            <v>48711</v>
          </cell>
          <cell r="F5">
            <v>32</v>
          </cell>
          <cell r="G5">
            <v>52546</v>
          </cell>
          <cell r="H5">
            <v>24781</v>
          </cell>
          <cell r="I5">
            <v>16896</v>
          </cell>
          <cell r="J5">
            <v>276</v>
          </cell>
          <cell r="K5">
            <v>5947</v>
          </cell>
          <cell r="L5">
            <v>323</v>
          </cell>
          <cell r="M5">
            <v>4320</v>
          </cell>
          <cell r="N5">
            <v>333</v>
          </cell>
          <cell r="O5">
            <v>1612</v>
          </cell>
          <cell r="P5">
            <v>707</v>
          </cell>
          <cell r="Q5">
            <v>973</v>
          </cell>
          <cell r="R5">
            <v>663</v>
          </cell>
          <cell r="S5">
            <v>13205</v>
          </cell>
        </row>
        <row r="6">
          <cell r="C6">
            <v>25</v>
          </cell>
          <cell r="D6">
            <v>4</v>
          </cell>
          <cell r="E6">
            <v>21</v>
          </cell>
          <cell r="F6">
            <v>0</v>
          </cell>
          <cell r="G6">
            <v>19</v>
          </cell>
          <cell r="H6">
            <v>6</v>
          </cell>
          <cell r="I6">
            <v>9</v>
          </cell>
          <cell r="J6">
            <v>0</v>
          </cell>
          <cell r="K6">
            <v>0</v>
          </cell>
          <cell r="L6">
            <v>1</v>
          </cell>
          <cell r="M6">
            <v>3</v>
          </cell>
          <cell r="N6">
            <v>0</v>
          </cell>
          <cell r="O6">
            <v>2</v>
          </cell>
          <cell r="P6">
            <v>0</v>
          </cell>
          <cell r="Q6">
            <v>1</v>
          </cell>
          <cell r="R6">
            <v>0</v>
          </cell>
          <cell r="S6">
            <v>2</v>
          </cell>
        </row>
        <row r="7">
          <cell r="C7">
            <v>2</v>
          </cell>
          <cell r="D7">
            <v>0</v>
          </cell>
          <cell r="E7">
            <v>2</v>
          </cell>
          <cell r="F7">
            <v>0</v>
          </cell>
          <cell r="G7">
            <v>2</v>
          </cell>
          <cell r="H7">
            <v>0</v>
          </cell>
          <cell r="I7">
            <v>2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C21">
            <v>23</v>
          </cell>
          <cell r="D21">
            <v>4</v>
          </cell>
          <cell r="E21">
            <v>19</v>
          </cell>
          <cell r="F21">
            <v>0</v>
          </cell>
          <cell r="G21">
            <v>17</v>
          </cell>
          <cell r="H21">
            <v>6</v>
          </cell>
          <cell r="I21">
            <v>7</v>
          </cell>
          <cell r="J21">
            <v>0</v>
          </cell>
          <cell r="K21">
            <v>0</v>
          </cell>
          <cell r="L21">
            <v>1</v>
          </cell>
          <cell r="M21">
            <v>3</v>
          </cell>
          <cell r="N21">
            <v>0</v>
          </cell>
          <cell r="O21">
            <v>2</v>
          </cell>
          <cell r="P21">
            <v>0</v>
          </cell>
          <cell r="Q21">
            <v>1</v>
          </cell>
          <cell r="R21">
            <v>0</v>
          </cell>
          <cell r="S21">
            <v>2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C23">
            <v>2</v>
          </cell>
          <cell r="D23">
            <v>0</v>
          </cell>
          <cell r="E23">
            <v>2</v>
          </cell>
          <cell r="F23">
            <v>0</v>
          </cell>
          <cell r="G23">
            <v>2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C27">
            <v>8</v>
          </cell>
          <cell r="D27">
            <v>2</v>
          </cell>
          <cell r="E27">
            <v>6</v>
          </cell>
          <cell r="F27">
            <v>0</v>
          </cell>
          <cell r="G27">
            <v>8</v>
          </cell>
          <cell r="H27">
            <v>3</v>
          </cell>
          <cell r="I27">
            <v>4</v>
          </cell>
          <cell r="J27">
            <v>0</v>
          </cell>
          <cell r="K27">
            <v>0</v>
          </cell>
          <cell r="L27">
            <v>0</v>
          </cell>
          <cell r="M27">
            <v>1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C34">
            <v>1629</v>
          </cell>
          <cell r="D34">
            <v>253</v>
          </cell>
          <cell r="E34">
            <v>1376</v>
          </cell>
          <cell r="F34">
            <v>1</v>
          </cell>
          <cell r="G34">
            <v>1430</v>
          </cell>
          <cell r="H34">
            <v>628</v>
          </cell>
          <cell r="I34">
            <v>569</v>
          </cell>
          <cell r="J34">
            <v>12</v>
          </cell>
          <cell r="K34">
            <v>116</v>
          </cell>
          <cell r="L34">
            <v>4</v>
          </cell>
          <cell r="M34">
            <v>101</v>
          </cell>
          <cell r="N34">
            <v>10</v>
          </cell>
          <cell r="O34">
            <v>38</v>
          </cell>
          <cell r="P34">
            <v>31</v>
          </cell>
          <cell r="Q34">
            <v>11</v>
          </cell>
          <cell r="R34">
            <v>10</v>
          </cell>
          <cell r="S34">
            <v>187</v>
          </cell>
        </row>
        <row r="35">
          <cell r="C35">
            <v>883</v>
          </cell>
          <cell r="D35">
            <v>138</v>
          </cell>
          <cell r="E35">
            <v>745</v>
          </cell>
          <cell r="F35">
            <v>0</v>
          </cell>
          <cell r="G35">
            <v>779</v>
          </cell>
          <cell r="H35">
            <v>362</v>
          </cell>
          <cell r="I35">
            <v>318</v>
          </cell>
          <cell r="J35">
            <v>5</v>
          </cell>
          <cell r="K35">
            <v>53</v>
          </cell>
          <cell r="L35">
            <v>3</v>
          </cell>
          <cell r="M35">
            <v>38</v>
          </cell>
          <cell r="N35">
            <v>7</v>
          </cell>
          <cell r="O35">
            <v>11</v>
          </cell>
          <cell r="P35">
            <v>13</v>
          </cell>
          <cell r="Q35">
            <v>3</v>
          </cell>
          <cell r="R35">
            <v>3</v>
          </cell>
          <cell r="S35">
            <v>98</v>
          </cell>
        </row>
        <row r="36">
          <cell r="C36">
            <v>203</v>
          </cell>
          <cell r="D36">
            <v>30</v>
          </cell>
          <cell r="E36">
            <v>173</v>
          </cell>
          <cell r="F36">
            <v>0</v>
          </cell>
          <cell r="G36">
            <v>179</v>
          </cell>
          <cell r="H36">
            <v>111</v>
          </cell>
          <cell r="I36">
            <v>42</v>
          </cell>
          <cell r="J36">
            <v>0</v>
          </cell>
          <cell r="K36">
            <v>11</v>
          </cell>
          <cell r="L36">
            <v>0</v>
          </cell>
          <cell r="M36">
            <v>15</v>
          </cell>
          <cell r="N36">
            <v>0</v>
          </cell>
          <cell r="O36">
            <v>4</v>
          </cell>
          <cell r="P36">
            <v>6</v>
          </cell>
          <cell r="Q36">
            <v>4</v>
          </cell>
          <cell r="R36">
            <v>1</v>
          </cell>
          <cell r="S36">
            <v>24</v>
          </cell>
        </row>
        <row r="37">
          <cell r="C37">
            <v>38</v>
          </cell>
          <cell r="D37">
            <v>7</v>
          </cell>
          <cell r="E37">
            <v>31</v>
          </cell>
          <cell r="F37">
            <v>0</v>
          </cell>
          <cell r="G37">
            <v>30</v>
          </cell>
          <cell r="H37">
            <v>1</v>
          </cell>
          <cell r="I37">
            <v>11</v>
          </cell>
          <cell r="J37">
            <v>1</v>
          </cell>
          <cell r="K37">
            <v>6</v>
          </cell>
          <cell r="L37">
            <v>0</v>
          </cell>
          <cell r="M37">
            <v>11</v>
          </cell>
          <cell r="N37">
            <v>0</v>
          </cell>
          <cell r="O37">
            <v>8</v>
          </cell>
          <cell r="P37">
            <v>2</v>
          </cell>
          <cell r="Q37">
            <v>0</v>
          </cell>
          <cell r="R37">
            <v>1</v>
          </cell>
          <cell r="S37">
            <v>8</v>
          </cell>
        </row>
        <row r="38">
          <cell r="C38">
            <v>8</v>
          </cell>
          <cell r="D38">
            <v>2</v>
          </cell>
          <cell r="E38">
            <v>6</v>
          </cell>
          <cell r="F38">
            <v>0</v>
          </cell>
          <cell r="G38">
            <v>7</v>
          </cell>
          <cell r="H38">
            <v>2</v>
          </cell>
          <cell r="I38">
            <v>3</v>
          </cell>
          <cell r="J38">
            <v>0</v>
          </cell>
          <cell r="K38">
            <v>1</v>
          </cell>
          <cell r="L38">
            <v>0</v>
          </cell>
          <cell r="M38">
            <v>1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1</v>
          </cell>
          <cell r="S38">
            <v>1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C41">
            <v>106</v>
          </cell>
          <cell r="D41">
            <v>9</v>
          </cell>
          <cell r="E41">
            <v>97</v>
          </cell>
          <cell r="F41">
            <v>0</v>
          </cell>
          <cell r="G41">
            <v>94</v>
          </cell>
          <cell r="H41">
            <v>39</v>
          </cell>
          <cell r="I41">
            <v>42</v>
          </cell>
          <cell r="J41">
            <v>1</v>
          </cell>
          <cell r="K41">
            <v>4</v>
          </cell>
          <cell r="L41">
            <v>0</v>
          </cell>
          <cell r="M41">
            <v>8</v>
          </cell>
          <cell r="N41">
            <v>1</v>
          </cell>
          <cell r="O41">
            <v>3</v>
          </cell>
          <cell r="P41">
            <v>1</v>
          </cell>
          <cell r="Q41">
            <v>3</v>
          </cell>
          <cell r="R41">
            <v>0</v>
          </cell>
          <cell r="S41">
            <v>10</v>
          </cell>
        </row>
        <row r="42">
          <cell r="C42">
            <v>60</v>
          </cell>
          <cell r="D42">
            <v>11</v>
          </cell>
          <cell r="E42">
            <v>49</v>
          </cell>
          <cell r="F42">
            <v>1</v>
          </cell>
          <cell r="G42">
            <v>50</v>
          </cell>
          <cell r="H42">
            <v>19</v>
          </cell>
          <cell r="I42">
            <v>19</v>
          </cell>
          <cell r="J42">
            <v>1</v>
          </cell>
          <cell r="K42">
            <v>6</v>
          </cell>
          <cell r="L42">
            <v>0</v>
          </cell>
          <cell r="M42">
            <v>5</v>
          </cell>
          <cell r="N42">
            <v>0</v>
          </cell>
          <cell r="O42">
            <v>3</v>
          </cell>
          <cell r="P42">
            <v>1</v>
          </cell>
          <cell r="Q42">
            <v>0</v>
          </cell>
          <cell r="R42">
            <v>1</v>
          </cell>
          <cell r="S42">
            <v>10</v>
          </cell>
        </row>
        <row r="43">
          <cell r="C43">
            <v>91</v>
          </cell>
          <cell r="D43">
            <v>19</v>
          </cell>
          <cell r="E43">
            <v>72</v>
          </cell>
          <cell r="F43">
            <v>0</v>
          </cell>
          <cell r="G43">
            <v>84</v>
          </cell>
          <cell r="H43">
            <v>39</v>
          </cell>
          <cell r="I43">
            <v>30</v>
          </cell>
          <cell r="J43">
            <v>1</v>
          </cell>
          <cell r="K43">
            <v>6</v>
          </cell>
          <cell r="L43">
            <v>0</v>
          </cell>
          <cell r="M43">
            <v>8</v>
          </cell>
          <cell r="N43">
            <v>1</v>
          </cell>
          <cell r="O43">
            <v>2</v>
          </cell>
          <cell r="P43">
            <v>2</v>
          </cell>
          <cell r="Q43">
            <v>1</v>
          </cell>
          <cell r="R43">
            <v>2</v>
          </cell>
          <cell r="S43">
            <v>7</v>
          </cell>
        </row>
        <row r="44">
          <cell r="C44">
            <v>1</v>
          </cell>
          <cell r="D44">
            <v>1</v>
          </cell>
          <cell r="E44">
            <v>0</v>
          </cell>
          <cell r="F44">
            <v>0</v>
          </cell>
          <cell r="G44">
            <v>1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C45">
            <v>11</v>
          </cell>
          <cell r="D45">
            <v>0</v>
          </cell>
          <cell r="E45">
            <v>11</v>
          </cell>
          <cell r="F45">
            <v>0</v>
          </cell>
          <cell r="G45">
            <v>10</v>
          </cell>
          <cell r="H45">
            <v>4</v>
          </cell>
          <cell r="I45">
            <v>6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</v>
          </cell>
        </row>
        <row r="46">
          <cell r="C46">
            <v>62</v>
          </cell>
          <cell r="D46">
            <v>27</v>
          </cell>
          <cell r="E46">
            <v>35</v>
          </cell>
          <cell r="F46">
            <v>1</v>
          </cell>
          <cell r="G46">
            <v>42</v>
          </cell>
          <cell r="H46">
            <v>6</v>
          </cell>
          <cell r="I46">
            <v>18</v>
          </cell>
          <cell r="J46">
            <v>0</v>
          </cell>
          <cell r="K46">
            <v>10</v>
          </cell>
          <cell r="L46">
            <v>0</v>
          </cell>
          <cell r="M46">
            <v>8</v>
          </cell>
          <cell r="N46">
            <v>1</v>
          </cell>
          <cell r="O46">
            <v>2</v>
          </cell>
          <cell r="P46">
            <v>0</v>
          </cell>
          <cell r="Q46">
            <v>2</v>
          </cell>
          <cell r="R46">
            <v>2</v>
          </cell>
          <cell r="S46">
            <v>18</v>
          </cell>
        </row>
        <row r="47">
          <cell r="C47">
            <v>2</v>
          </cell>
          <cell r="D47">
            <v>1</v>
          </cell>
          <cell r="E47">
            <v>1</v>
          </cell>
          <cell r="F47">
            <v>0</v>
          </cell>
          <cell r="G47">
            <v>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1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1</v>
          </cell>
          <cell r="S47">
            <v>1</v>
          </cell>
        </row>
        <row r="48">
          <cell r="C48">
            <v>5</v>
          </cell>
          <cell r="D48">
            <v>2</v>
          </cell>
          <cell r="E48">
            <v>3</v>
          </cell>
          <cell r="F48">
            <v>0</v>
          </cell>
          <cell r="G48">
            <v>3</v>
          </cell>
          <cell r="H48">
            <v>1</v>
          </cell>
          <cell r="I48">
            <v>1</v>
          </cell>
          <cell r="J48">
            <v>0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2</v>
          </cell>
        </row>
        <row r="49">
          <cell r="C49">
            <v>498</v>
          </cell>
          <cell r="D49">
            <v>140</v>
          </cell>
          <cell r="E49">
            <v>358</v>
          </cell>
          <cell r="F49">
            <v>3</v>
          </cell>
          <cell r="G49">
            <v>418</v>
          </cell>
          <cell r="H49">
            <v>119</v>
          </cell>
          <cell r="I49">
            <v>156</v>
          </cell>
          <cell r="J49">
            <v>4</v>
          </cell>
          <cell r="K49">
            <v>71</v>
          </cell>
          <cell r="L49">
            <v>5</v>
          </cell>
          <cell r="M49">
            <v>63</v>
          </cell>
          <cell r="N49">
            <v>3</v>
          </cell>
          <cell r="O49">
            <v>21</v>
          </cell>
          <cell r="P49">
            <v>10</v>
          </cell>
          <cell r="Q49">
            <v>20</v>
          </cell>
          <cell r="R49">
            <v>9</v>
          </cell>
          <cell r="S49">
            <v>71</v>
          </cell>
        </row>
        <row r="50">
          <cell r="C50">
            <v>26</v>
          </cell>
          <cell r="D50">
            <v>5</v>
          </cell>
          <cell r="E50">
            <v>21</v>
          </cell>
          <cell r="F50">
            <v>0</v>
          </cell>
          <cell r="G50">
            <v>20</v>
          </cell>
          <cell r="H50">
            <v>4</v>
          </cell>
          <cell r="I50">
            <v>11</v>
          </cell>
          <cell r="J50">
            <v>0</v>
          </cell>
          <cell r="K50">
            <v>3</v>
          </cell>
          <cell r="L50">
            <v>0</v>
          </cell>
          <cell r="M50">
            <v>2</v>
          </cell>
          <cell r="N50">
            <v>0</v>
          </cell>
          <cell r="O50">
            <v>2</v>
          </cell>
          <cell r="P50">
            <v>0</v>
          </cell>
          <cell r="Q50">
            <v>0</v>
          </cell>
          <cell r="R50">
            <v>0</v>
          </cell>
          <cell r="S50">
            <v>5</v>
          </cell>
        </row>
        <row r="51">
          <cell r="C51">
            <v>112</v>
          </cell>
          <cell r="D51">
            <v>29</v>
          </cell>
          <cell r="E51">
            <v>83</v>
          </cell>
          <cell r="F51">
            <v>0</v>
          </cell>
          <cell r="G51">
            <v>95</v>
          </cell>
          <cell r="H51">
            <v>29</v>
          </cell>
          <cell r="I51">
            <v>40</v>
          </cell>
          <cell r="J51">
            <v>0</v>
          </cell>
          <cell r="K51">
            <v>12</v>
          </cell>
          <cell r="L51">
            <v>2</v>
          </cell>
          <cell r="M51">
            <v>12</v>
          </cell>
          <cell r="N51">
            <v>2</v>
          </cell>
          <cell r="O51">
            <v>5</v>
          </cell>
          <cell r="P51">
            <v>1</v>
          </cell>
          <cell r="Q51">
            <v>2</v>
          </cell>
          <cell r="R51">
            <v>2</v>
          </cell>
          <cell r="S51">
            <v>16</v>
          </cell>
        </row>
        <row r="52">
          <cell r="C52">
            <v>85</v>
          </cell>
          <cell r="D52">
            <v>23</v>
          </cell>
          <cell r="E52">
            <v>62</v>
          </cell>
          <cell r="F52">
            <v>0</v>
          </cell>
          <cell r="G52">
            <v>71</v>
          </cell>
          <cell r="H52">
            <v>23</v>
          </cell>
          <cell r="I52">
            <v>19</v>
          </cell>
          <cell r="J52">
            <v>2</v>
          </cell>
          <cell r="K52">
            <v>9</v>
          </cell>
          <cell r="L52">
            <v>2</v>
          </cell>
          <cell r="M52">
            <v>16</v>
          </cell>
          <cell r="N52">
            <v>0</v>
          </cell>
          <cell r="O52">
            <v>1</v>
          </cell>
          <cell r="P52">
            <v>3</v>
          </cell>
          <cell r="Q52">
            <v>7</v>
          </cell>
          <cell r="R52">
            <v>5</v>
          </cell>
          <cell r="S52">
            <v>13</v>
          </cell>
        </row>
        <row r="53">
          <cell r="C53">
            <v>4</v>
          </cell>
          <cell r="D53">
            <v>3</v>
          </cell>
          <cell r="E53">
            <v>1</v>
          </cell>
          <cell r="F53">
            <v>0</v>
          </cell>
          <cell r="G53">
            <v>4</v>
          </cell>
          <cell r="H53">
            <v>1</v>
          </cell>
          <cell r="I53">
            <v>0</v>
          </cell>
          <cell r="J53">
            <v>0</v>
          </cell>
          <cell r="K53">
            <v>2</v>
          </cell>
          <cell r="L53">
            <v>0</v>
          </cell>
          <cell r="M53">
            <v>1</v>
          </cell>
          <cell r="N53">
            <v>0</v>
          </cell>
          <cell r="O53">
            <v>0</v>
          </cell>
          <cell r="P53">
            <v>1</v>
          </cell>
          <cell r="Q53">
            <v>0</v>
          </cell>
          <cell r="R53">
            <v>0</v>
          </cell>
          <cell r="S53">
            <v>0</v>
          </cell>
        </row>
        <row r="54">
          <cell r="C54">
            <v>1931</v>
          </cell>
          <cell r="D54">
            <v>334</v>
          </cell>
          <cell r="E54">
            <v>1597</v>
          </cell>
          <cell r="F54">
            <v>2</v>
          </cell>
          <cell r="G54">
            <v>1768</v>
          </cell>
          <cell r="H54">
            <v>917</v>
          </cell>
          <cell r="I54">
            <v>409</v>
          </cell>
          <cell r="J54">
            <v>16</v>
          </cell>
          <cell r="K54">
            <v>262</v>
          </cell>
          <cell r="L54">
            <v>15</v>
          </cell>
          <cell r="M54">
            <v>149</v>
          </cell>
          <cell r="N54">
            <v>4</v>
          </cell>
          <cell r="O54">
            <v>42</v>
          </cell>
          <cell r="P54">
            <v>44</v>
          </cell>
          <cell r="Q54">
            <v>30</v>
          </cell>
          <cell r="R54">
            <v>29</v>
          </cell>
          <cell r="S54">
            <v>143</v>
          </cell>
        </row>
        <row r="55">
          <cell r="C55">
            <v>11003</v>
          </cell>
          <cell r="D55">
            <v>1209</v>
          </cell>
          <cell r="E55">
            <v>9794</v>
          </cell>
          <cell r="F55">
            <v>7</v>
          </cell>
          <cell r="G55">
            <v>8565</v>
          </cell>
          <cell r="H55">
            <v>2833</v>
          </cell>
          <cell r="I55">
            <v>4342</v>
          </cell>
          <cell r="J55">
            <v>70</v>
          </cell>
          <cell r="K55">
            <v>557</v>
          </cell>
          <cell r="L55">
            <v>72</v>
          </cell>
          <cell r="M55">
            <v>690</v>
          </cell>
          <cell r="N55">
            <v>11</v>
          </cell>
          <cell r="O55">
            <v>300</v>
          </cell>
          <cell r="P55">
            <v>178</v>
          </cell>
          <cell r="Q55">
            <v>105</v>
          </cell>
          <cell r="R55">
            <v>90</v>
          </cell>
          <cell r="S55">
            <v>1925</v>
          </cell>
        </row>
        <row r="56">
          <cell r="C56">
            <v>130</v>
          </cell>
          <cell r="D56">
            <v>35</v>
          </cell>
          <cell r="E56">
            <v>95</v>
          </cell>
          <cell r="F56">
            <v>1</v>
          </cell>
          <cell r="G56">
            <v>112</v>
          </cell>
          <cell r="H56">
            <v>25</v>
          </cell>
          <cell r="I56">
            <v>48</v>
          </cell>
          <cell r="J56">
            <v>2</v>
          </cell>
          <cell r="K56">
            <v>20</v>
          </cell>
          <cell r="L56">
            <v>0</v>
          </cell>
          <cell r="M56">
            <v>17</v>
          </cell>
          <cell r="N56">
            <v>1</v>
          </cell>
          <cell r="O56">
            <v>5</v>
          </cell>
          <cell r="P56">
            <v>3</v>
          </cell>
          <cell r="Q56">
            <v>5</v>
          </cell>
          <cell r="R56">
            <v>3</v>
          </cell>
          <cell r="S56">
            <v>17</v>
          </cell>
        </row>
        <row r="57">
          <cell r="C57">
            <v>2</v>
          </cell>
          <cell r="D57">
            <v>0</v>
          </cell>
          <cell r="E57">
            <v>2</v>
          </cell>
          <cell r="F57">
            <v>0</v>
          </cell>
          <cell r="G57">
            <v>1</v>
          </cell>
          <cell r="H57">
            <v>0</v>
          </cell>
          <cell r="I57">
            <v>1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C58">
            <v>2950</v>
          </cell>
          <cell r="D58">
            <v>299</v>
          </cell>
          <cell r="E58">
            <v>2651</v>
          </cell>
          <cell r="F58">
            <v>1</v>
          </cell>
          <cell r="G58">
            <v>2542</v>
          </cell>
          <cell r="H58">
            <v>577</v>
          </cell>
          <cell r="I58">
            <v>1622</v>
          </cell>
          <cell r="J58">
            <v>15</v>
          </cell>
          <cell r="K58">
            <v>150</v>
          </cell>
          <cell r="L58">
            <v>12</v>
          </cell>
          <cell r="M58">
            <v>166</v>
          </cell>
          <cell r="N58">
            <v>4</v>
          </cell>
          <cell r="O58">
            <v>85</v>
          </cell>
          <cell r="P58">
            <v>31</v>
          </cell>
          <cell r="Q58">
            <v>25</v>
          </cell>
          <cell r="R58">
            <v>19</v>
          </cell>
          <cell r="S58">
            <v>357</v>
          </cell>
        </row>
        <row r="59">
          <cell r="C59">
            <v>1</v>
          </cell>
          <cell r="D59">
            <v>0</v>
          </cell>
          <cell r="E59">
            <v>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1</v>
          </cell>
        </row>
        <row r="60">
          <cell r="C60">
            <v>7425</v>
          </cell>
          <cell r="D60">
            <v>820</v>
          </cell>
          <cell r="E60">
            <v>6605</v>
          </cell>
          <cell r="F60">
            <v>5</v>
          </cell>
          <cell r="G60">
            <v>5511</v>
          </cell>
          <cell r="H60">
            <v>2050</v>
          </cell>
          <cell r="I60">
            <v>2509</v>
          </cell>
          <cell r="J60">
            <v>50</v>
          </cell>
          <cell r="K60">
            <v>364</v>
          </cell>
          <cell r="L60">
            <v>57</v>
          </cell>
          <cell r="M60">
            <v>480</v>
          </cell>
          <cell r="N60">
            <v>6</v>
          </cell>
          <cell r="O60">
            <v>196</v>
          </cell>
          <cell r="P60">
            <v>137</v>
          </cell>
          <cell r="Q60">
            <v>72</v>
          </cell>
          <cell r="R60">
            <v>65</v>
          </cell>
          <cell r="S60">
            <v>1469</v>
          </cell>
        </row>
        <row r="61">
          <cell r="C61">
            <v>252</v>
          </cell>
          <cell r="D61">
            <v>55</v>
          </cell>
          <cell r="E61">
            <v>197</v>
          </cell>
          <cell r="F61">
            <v>0</v>
          </cell>
          <cell r="G61">
            <v>196</v>
          </cell>
          <cell r="H61">
            <v>23</v>
          </cell>
          <cell r="I61">
            <v>111</v>
          </cell>
          <cell r="J61">
            <v>6</v>
          </cell>
          <cell r="K61">
            <v>25</v>
          </cell>
          <cell r="L61">
            <v>16</v>
          </cell>
          <cell r="M61">
            <v>15</v>
          </cell>
          <cell r="N61">
            <v>0</v>
          </cell>
          <cell r="O61">
            <v>10</v>
          </cell>
          <cell r="P61">
            <v>1</v>
          </cell>
          <cell r="Q61">
            <v>4</v>
          </cell>
          <cell r="R61">
            <v>0</v>
          </cell>
          <cell r="S61">
            <v>40</v>
          </cell>
        </row>
        <row r="62">
          <cell r="C62">
            <v>5847</v>
          </cell>
          <cell r="D62">
            <v>2439</v>
          </cell>
          <cell r="E62">
            <v>3408</v>
          </cell>
          <cell r="F62">
            <v>6</v>
          </cell>
          <cell r="G62">
            <v>4157</v>
          </cell>
          <cell r="H62">
            <v>1592</v>
          </cell>
          <cell r="I62">
            <v>1133</v>
          </cell>
          <cell r="J62">
            <v>43</v>
          </cell>
          <cell r="K62">
            <v>753</v>
          </cell>
          <cell r="L62">
            <v>53</v>
          </cell>
          <cell r="M62">
            <v>583</v>
          </cell>
          <cell r="N62">
            <v>119</v>
          </cell>
          <cell r="O62">
            <v>159</v>
          </cell>
          <cell r="P62">
            <v>73</v>
          </cell>
          <cell r="Q62">
            <v>153</v>
          </cell>
          <cell r="R62">
            <v>74</v>
          </cell>
          <cell r="S62">
            <v>1637</v>
          </cell>
        </row>
        <row r="63">
          <cell r="C63">
            <v>1257</v>
          </cell>
          <cell r="D63">
            <v>639</v>
          </cell>
          <cell r="E63">
            <v>618</v>
          </cell>
          <cell r="F63">
            <v>1</v>
          </cell>
          <cell r="G63">
            <v>736</v>
          </cell>
          <cell r="H63">
            <v>246</v>
          </cell>
          <cell r="I63">
            <v>112</v>
          </cell>
          <cell r="J63">
            <v>16</v>
          </cell>
          <cell r="K63">
            <v>186</v>
          </cell>
          <cell r="L63">
            <v>11</v>
          </cell>
          <cell r="M63">
            <v>165</v>
          </cell>
          <cell r="N63">
            <v>46</v>
          </cell>
          <cell r="O63">
            <v>27</v>
          </cell>
          <cell r="P63">
            <v>20</v>
          </cell>
          <cell r="Q63">
            <v>56</v>
          </cell>
          <cell r="R63">
            <v>15</v>
          </cell>
          <cell r="S63">
            <v>502</v>
          </cell>
        </row>
        <row r="64">
          <cell r="C64">
            <v>173</v>
          </cell>
          <cell r="D64">
            <v>97</v>
          </cell>
          <cell r="E64">
            <v>76</v>
          </cell>
          <cell r="F64">
            <v>1</v>
          </cell>
          <cell r="G64">
            <v>107</v>
          </cell>
          <cell r="H64">
            <v>23</v>
          </cell>
          <cell r="I64">
            <v>14</v>
          </cell>
          <cell r="J64">
            <v>7</v>
          </cell>
          <cell r="K64">
            <v>22</v>
          </cell>
          <cell r="L64">
            <v>2</v>
          </cell>
          <cell r="M64">
            <v>39</v>
          </cell>
          <cell r="N64">
            <v>25</v>
          </cell>
          <cell r="O64">
            <v>2</v>
          </cell>
          <cell r="P64">
            <v>7</v>
          </cell>
          <cell r="Q64">
            <v>5</v>
          </cell>
          <cell r="R64">
            <v>0</v>
          </cell>
          <cell r="S64">
            <v>64</v>
          </cell>
        </row>
        <row r="65">
          <cell r="C65">
            <v>891</v>
          </cell>
          <cell r="D65">
            <v>474</v>
          </cell>
          <cell r="E65">
            <v>417</v>
          </cell>
          <cell r="F65">
            <v>0</v>
          </cell>
          <cell r="G65">
            <v>517</v>
          </cell>
          <cell r="H65">
            <v>167</v>
          </cell>
          <cell r="I65">
            <v>87</v>
          </cell>
          <cell r="J65">
            <v>8</v>
          </cell>
          <cell r="K65">
            <v>135</v>
          </cell>
          <cell r="L65">
            <v>9</v>
          </cell>
          <cell r="M65">
            <v>111</v>
          </cell>
          <cell r="N65">
            <v>20</v>
          </cell>
          <cell r="O65">
            <v>22</v>
          </cell>
          <cell r="P65">
            <v>11</v>
          </cell>
          <cell r="Q65">
            <v>46</v>
          </cell>
          <cell r="R65">
            <v>12</v>
          </cell>
          <cell r="S65">
            <v>360</v>
          </cell>
        </row>
        <row r="66">
          <cell r="C66">
            <v>2250</v>
          </cell>
          <cell r="D66">
            <v>741</v>
          </cell>
          <cell r="E66">
            <v>1509</v>
          </cell>
          <cell r="F66">
            <v>2</v>
          </cell>
          <cell r="G66">
            <v>1783</v>
          </cell>
          <cell r="H66">
            <v>828</v>
          </cell>
          <cell r="I66">
            <v>627</v>
          </cell>
          <cell r="J66">
            <v>2</v>
          </cell>
          <cell r="K66">
            <v>212</v>
          </cell>
          <cell r="L66">
            <v>3</v>
          </cell>
          <cell r="M66">
            <v>111</v>
          </cell>
          <cell r="N66">
            <v>1</v>
          </cell>
          <cell r="O66">
            <v>57</v>
          </cell>
          <cell r="P66">
            <v>13</v>
          </cell>
          <cell r="Q66">
            <v>15</v>
          </cell>
          <cell r="R66">
            <v>23</v>
          </cell>
          <cell r="S66">
            <v>457</v>
          </cell>
        </row>
        <row r="67">
          <cell r="C67">
            <v>118</v>
          </cell>
          <cell r="D67">
            <v>69</v>
          </cell>
          <cell r="E67">
            <v>49</v>
          </cell>
          <cell r="F67">
            <v>0</v>
          </cell>
          <cell r="G67">
            <v>75</v>
          </cell>
          <cell r="H67">
            <v>18</v>
          </cell>
          <cell r="I67">
            <v>28</v>
          </cell>
          <cell r="J67">
            <v>0</v>
          </cell>
          <cell r="K67">
            <v>24</v>
          </cell>
          <cell r="L67">
            <v>0</v>
          </cell>
          <cell r="M67">
            <v>5</v>
          </cell>
          <cell r="N67">
            <v>0</v>
          </cell>
          <cell r="O67">
            <v>1</v>
          </cell>
          <cell r="P67">
            <v>1</v>
          </cell>
          <cell r="Q67">
            <v>1</v>
          </cell>
          <cell r="R67">
            <v>2</v>
          </cell>
          <cell r="S67">
            <v>43</v>
          </cell>
        </row>
        <row r="68">
          <cell r="C68">
            <v>1451</v>
          </cell>
          <cell r="D68">
            <v>356</v>
          </cell>
          <cell r="E68">
            <v>1095</v>
          </cell>
          <cell r="F68">
            <v>1</v>
          </cell>
          <cell r="G68">
            <v>1233</v>
          </cell>
          <cell r="H68">
            <v>640</v>
          </cell>
          <cell r="I68">
            <v>440</v>
          </cell>
          <cell r="J68">
            <v>0</v>
          </cell>
          <cell r="K68">
            <v>100</v>
          </cell>
          <cell r="L68">
            <v>0</v>
          </cell>
          <cell r="M68">
            <v>53</v>
          </cell>
          <cell r="N68">
            <v>0</v>
          </cell>
          <cell r="O68">
            <v>32</v>
          </cell>
          <cell r="P68">
            <v>7</v>
          </cell>
          <cell r="Q68">
            <v>3</v>
          </cell>
          <cell r="R68">
            <v>10</v>
          </cell>
          <cell r="S68">
            <v>216</v>
          </cell>
        </row>
        <row r="69">
          <cell r="C69">
            <v>344</v>
          </cell>
          <cell r="D69">
            <v>79</v>
          </cell>
          <cell r="E69">
            <v>265</v>
          </cell>
          <cell r="F69">
            <v>0</v>
          </cell>
          <cell r="G69">
            <v>266</v>
          </cell>
          <cell r="H69">
            <v>67</v>
          </cell>
          <cell r="I69">
            <v>104</v>
          </cell>
          <cell r="J69">
            <v>4</v>
          </cell>
          <cell r="K69">
            <v>40</v>
          </cell>
          <cell r="L69">
            <v>1</v>
          </cell>
          <cell r="M69">
            <v>50</v>
          </cell>
          <cell r="N69">
            <v>3</v>
          </cell>
          <cell r="O69">
            <v>11</v>
          </cell>
          <cell r="P69">
            <v>18</v>
          </cell>
          <cell r="Q69">
            <v>10</v>
          </cell>
          <cell r="R69">
            <v>8</v>
          </cell>
          <cell r="S69">
            <v>75</v>
          </cell>
        </row>
        <row r="70">
          <cell r="C70">
            <v>11</v>
          </cell>
          <cell r="D70">
            <v>0</v>
          </cell>
          <cell r="E70">
            <v>11</v>
          </cell>
          <cell r="F70">
            <v>0</v>
          </cell>
          <cell r="G70">
            <v>10</v>
          </cell>
          <cell r="H70">
            <v>3</v>
          </cell>
          <cell r="I70">
            <v>6</v>
          </cell>
          <cell r="J70">
            <v>0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1</v>
          </cell>
          <cell r="Q70">
            <v>0</v>
          </cell>
          <cell r="R70">
            <v>0</v>
          </cell>
          <cell r="S70">
            <v>1</v>
          </cell>
        </row>
        <row r="71">
          <cell r="C71">
            <v>175</v>
          </cell>
          <cell r="D71">
            <v>60</v>
          </cell>
          <cell r="E71">
            <v>115</v>
          </cell>
          <cell r="F71">
            <v>0</v>
          </cell>
          <cell r="G71">
            <v>131</v>
          </cell>
          <cell r="H71">
            <v>32</v>
          </cell>
          <cell r="I71">
            <v>51</v>
          </cell>
          <cell r="J71">
            <v>1</v>
          </cell>
          <cell r="K71">
            <v>25</v>
          </cell>
          <cell r="L71">
            <v>2</v>
          </cell>
          <cell r="M71">
            <v>20</v>
          </cell>
          <cell r="N71">
            <v>0</v>
          </cell>
          <cell r="O71">
            <v>11</v>
          </cell>
          <cell r="P71">
            <v>1</v>
          </cell>
          <cell r="Q71">
            <v>6</v>
          </cell>
          <cell r="R71">
            <v>2</v>
          </cell>
          <cell r="S71">
            <v>43</v>
          </cell>
        </row>
        <row r="72">
          <cell r="C72">
            <v>68</v>
          </cell>
          <cell r="D72">
            <v>41</v>
          </cell>
          <cell r="E72">
            <v>27</v>
          </cell>
          <cell r="F72">
            <v>0</v>
          </cell>
          <cell r="G72">
            <v>33</v>
          </cell>
          <cell r="H72">
            <v>4</v>
          </cell>
          <cell r="I72">
            <v>6</v>
          </cell>
          <cell r="J72">
            <v>0</v>
          </cell>
          <cell r="K72">
            <v>9</v>
          </cell>
          <cell r="L72">
            <v>1</v>
          </cell>
          <cell r="M72">
            <v>13</v>
          </cell>
          <cell r="N72">
            <v>9</v>
          </cell>
          <cell r="O72">
            <v>1</v>
          </cell>
          <cell r="P72">
            <v>1</v>
          </cell>
          <cell r="Q72">
            <v>2</v>
          </cell>
          <cell r="R72">
            <v>0</v>
          </cell>
          <cell r="S72">
            <v>32</v>
          </cell>
        </row>
        <row r="73">
          <cell r="C73">
            <v>257</v>
          </cell>
          <cell r="D73">
            <v>138</v>
          </cell>
          <cell r="E73">
            <v>119</v>
          </cell>
          <cell r="F73">
            <v>0</v>
          </cell>
          <cell r="G73">
            <v>108</v>
          </cell>
          <cell r="H73">
            <v>27</v>
          </cell>
          <cell r="I73">
            <v>14</v>
          </cell>
          <cell r="J73">
            <v>4</v>
          </cell>
          <cell r="K73">
            <v>36</v>
          </cell>
          <cell r="L73">
            <v>5</v>
          </cell>
          <cell r="M73">
            <v>22</v>
          </cell>
          <cell r="N73">
            <v>4</v>
          </cell>
          <cell r="O73">
            <v>7</v>
          </cell>
          <cell r="P73">
            <v>4</v>
          </cell>
          <cell r="Q73">
            <v>6</v>
          </cell>
          <cell r="R73">
            <v>1</v>
          </cell>
          <cell r="S73">
            <v>145</v>
          </cell>
        </row>
        <row r="74">
          <cell r="C74">
            <v>115</v>
          </cell>
          <cell r="D74">
            <v>53</v>
          </cell>
          <cell r="E74">
            <v>62</v>
          </cell>
          <cell r="F74">
            <v>0</v>
          </cell>
          <cell r="G74">
            <v>49</v>
          </cell>
          <cell r="H74">
            <v>13</v>
          </cell>
          <cell r="I74">
            <v>6</v>
          </cell>
          <cell r="J74">
            <v>2</v>
          </cell>
          <cell r="K74">
            <v>16</v>
          </cell>
          <cell r="L74">
            <v>3</v>
          </cell>
          <cell r="M74">
            <v>9</v>
          </cell>
          <cell r="N74">
            <v>0</v>
          </cell>
          <cell r="O74">
            <v>4</v>
          </cell>
          <cell r="P74">
            <v>0</v>
          </cell>
          <cell r="Q74">
            <v>5</v>
          </cell>
          <cell r="R74">
            <v>0</v>
          </cell>
          <cell r="S74">
            <v>64</v>
          </cell>
        </row>
        <row r="75">
          <cell r="C75">
            <v>71</v>
          </cell>
          <cell r="D75">
            <v>43</v>
          </cell>
          <cell r="E75">
            <v>28</v>
          </cell>
          <cell r="F75">
            <v>0</v>
          </cell>
          <cell r="G75">
            <v>26</v>
          </cell>
          <cell r="H75">
            <v>6</v>
          </cell>
          <cell r="I75">
            <v>4</v>
          </cell>
          <cell r="J75">
            <v>1</v>
          </cell>
          <cell r="K75">
            <v>9</v>
          </cell>
          <cell r="L75">
            <v>0</v>
          </cell>
          <cell r="M75">
            <v>6</v>
          </cell>
          <cell r="N75">
            <v>1</v>
          </cell>
          <cell r="O75">
            <v>1</v>
          </cell>
          <cell r="P75">
            <v>2</v>
          </cell>
          <cell r="Q75">
            <v>1</v>
          </cell>
          <cell r="R75">
            <v>1</v>
          </cell>
          <cell r="S75">
            <v>44</v>
          </cell>
        </row>
        <row r="76">
          <cell r="C76">
            <v>117</v>
          </cell>
          <cell r="D76">
            <v>72</v>
          </cell>
          <cell r="E76">
            <v>45</v>
          </cell>
          <cell r="F76">
            <v>0</v>
          </cell>
          <cell r="G76">
            <v>80</v>
          </cell>
          <cell r="H76">
            <v>20</v>
          </cell>
          <cell r="I76">
            <v>22</v>
          </cell>
          <cell r="J76">
            <v>0</v>
          </cell>
          <cell r="K76">
            <v>22</v>
          </cell>
          <cell r="L76">
            <v>0</v>
          </cell>
          <cell r="M76">
            <v>16</v>
          </cell>
          <cell r="N76">
            <v>0</v>
          </cell>
          <cell r="O76">
            <v>7</v>
          </cell>
          <cell r="P76">
            <v>1</v>
          </cell>
          <cell r="Q76">
            <v>4</v>
          </cell>
          <cell r="R76">
            <v>4</v>
          </cell>
          <cell r="S76">
            <v>37</v>
          </cell>
        </row>
        <row r="77">
          <cell r="C77">
            <v>96</v>
          </cell>
          <cell r="D77">
            <v>54</v>
          </cell>
          <cell r="E77">
            <v>42</v>
          </cell>
          <cell r="F77">
            <v>0</v>
          </cell>
          <cell r="G77">
            <v>66</v>
          </cell>
          <cell r="H77">
            <v>18</v>
          </cell>
          <cell r="I77">
            <v>22</v>
          </cell>
          <cell r="J77">
            <v>0</v>
          </cell>
          <cell r="K77">
            <v>16</v>
          </cell>
          <cell r="L77">
            <v>0</v>
          </cell>
          <cell r="M77">
            <v>10</v>
          </cell>
          <cell r="N77">
            <v>0</v>
          </cell>
          <cell r="O77">
            <v>6</v>
          </cell>
          <cell r="P77">
            <v>1</v>
          </cell>
          <cell r="Q77">
            <v>1</v>
          </cell>
          <cell r="R77">
            <v>2</v>
          </cell>
          <cell r="S77">
            <v>30</v>
          </cell>
        </row>
        <row r="78">
          <cell r="C78">
            <v>309</v>
          </cell>
          <cell r="D78">
            <v>154</v>
          </cell>
          <cell r="E78">
            <v>155</v>
          </cell>
          <cell r="F78">
            <v>0</v>
          </cell>
          <cell r="G78">
            <v>226</v>
          </cell>
          <cell r="H78">
            <v>71</v>
          </cell>
          <cell r="I78">
            <v>71</v>
          </cell>
          <cell r="J78">
            <v>1</v>
          </cell>
          <cell r="K78">
            <v>46</v>
          </cell>
          <cell r="L78">
            <v>5</v>
          </cell>
          <cell r="M78">
            <v>32</v>
          </cell>
          <cell r="N78">
            <v>0</v>
          </cell>
          <cell r="O78">
            <v>13</v>
          </cell>
          <cell r="P78">
            <v>0</v>
          </cell>
          <cell r="Q78">
            <v>13</v>
          </cell>
          <cell r="R78">
            <v>6</v>
          </cell>
          <cell r="S78">
            <v>83</v>
          </cell>
        </row>
        <row r="79">
          <cell r="C79">
            <v>292</v>
          </cell>
          <cell r="D79">
            <v>144</v>
          </cell>
          <cell r="E79">
            <v>148</v>
          </cell>
          <cell r="F79">
            <v>0</v>
          </cell>
          <cell r="G79">
            <v>217</v>
          </cell>
          <cell r="H79">
            <v>67</v>
          </cell>
          <cell r="I79">
            <v>70</v>
          </cell>
          <cell r="J79">
            <v>1</v>
          </cell>
          <cell r="K79">
            <v>44</v>
          </cell>
          <cell r="L79">
            <v>5</v>
          </cell>
          <cell r="M79">
            <v>30</v>
          </cell>
          <cell r="N79">
            <v>0</v>
          </cell>
          <cell r="O79">
            <v>12</v>
          </cell>
          <cell r="P79">
            <v>0</v>
          </cell>
          <cell r="Q79">
            <v>12</v>
          </cell>
          <cell r="R79">
            <v>6</v>
          </cell>
          <cell r="S79">
            <v>75</v>
          </cell>
        </row>
        <row r="80">
          <cell r="C80">
            <v>82</v>
          </cell>
          <cell r="D80">
            <v>26</v>
          </cell>
          <cell r="E80">
            <v>56</v>
          </cell>
          <cell r="F80">
            <v>0</v>
          </cell>
          <cell r="G80">
            <v>70</v>
          </cell>
          <cell r="H80">
            <v>19</v>
          </cell>
          <cell r="I80">
            <v>25</v>
          </cell>
          <cell r="J80">
            <v>4</v>
          </cell>
          <cell r="K80">
            <v>11</v>
          </cell>
          <cell r="L80">
            <v>1</v>
          </cell>
          <cell r="M80">
            <v>10</v>
          </cell>
          <cell r="N80">
            <v>1</v>
          </cell>
          <cell r="O80">
            <v>4</v>
          </cell>
          <cell r="P80">
            <v>5</v>
          </cell>
          <cell r="Q80">
            <v>0</v>
          </cell>
          <cell r="R80">
            <v>0</v>
          </cell>
          <cell r="S80">
            <v>12</v>
          </cell>
        </row>
        <row r="81">
          <cell r="C81">
            <v>178</v>
          </cell>
          <cell r="D81">
            <v>106</v>
          </cell>
          <cell r="E81">
            <v>72</v>
          </cell>
          <cell r="F81">
            <v>2</v>
          </cell>
          <cell r="G81">
            <v>96</v>
          </cell>
          <cell r="H81">
            <v>32</v>
          </cell>
          <cell r="I81">
            <v>3</v>
          </cell>
          <cell r="J81">
            <v>3</v>
          </cell>
          <cell r="K81">
            <v>34</v>
          </cell>
          <cell r="L81">
            <v>4</v>
          </cell>
          <cell r="M81">
            <v>20</v>
          </cell>
          <cell r="N81">
            <v>4</v>
          </cell>
          <cell r="O81">
            <v>5</v>
          </cell>
          <cell r="P81">
            <v>1</v>
          </cell>
          <cell r="Q81">
            <v>7</v>
          </cell>
          <cell r="R81">
            <v>3</v>
          </cell>
          <cell r="S81">
            <v>76</v>
          </cell>
        </row>
        <row r="82">
          <cell r="C82">
            <v>57</v>
          </cell>
          <cell r="D82">
            <v>39</v>
          </cell>
          <cell r="E82">
            <v>18</v>
          </cell>
          <cell r="F82">
            <v>0</v>
          </cell>
          <cell r="G82">
            <v>31</v>
          </cell>
          <cell r="H82">
            <v>5</v>
          </cell>
          <cell r="I82">
            <v>2</v>
          </cell>
          <cell r="J82">
            <v>0</v>
          </cell>
          <cell r="K82">
            <v>16</v>
          </cell>
          <cell r="L82">
            <v>1</v>
          </cell>
          <cell r="M82">
            <v>7</v>
          </cell>
          <cell r="N82">
            <v>3</v>
          </cell>
          <cell r="O82">
            <v>2</v>
          </cell>
          <cell r="P82">
            <v>0</v>
          </cell>
          <cell r="Q82">
            <v>1</v>
          </cell>
          <cell r="R82">
            <v>1</v>
          </cell>
          <cell r="S82">
            <v>25</v>
          </cell>
        </row>
        <row r="83">
          <cell r="C83">
            <v>593</v>
          </cell>
          <cell r="D83">
            <v>293</v>
          </cell>
          <cell r="E83">
            <v>300</v>
          </cell>
          <cell r="F83">
            <v>1</v>
          </cell>
          <cell r="G83">
            <v>458</v>
          </cell>
          <cell r="H83">
            <v>217</v>
          </cell>
          <cell r="I83">
            <v>32</v>
          </cell>
          <cell r="J83">
            <v>2</v>
          </cell>
          <cell r="K83">
            <v>100</v>
          </cell>
          <cell r="L83">
            <v>18</v>
          </cell>
          <cell r="M83">
            <v>89</v>
          </cell>
          <cell r="N83">
            <v>49</v>
          </cell>
          <cell r="O83">
            <v>8</v>
          </cell>
          <cell r="P83">
            <v>8</v>
          </cell>
          <cell r="Q83">
            <v>15</v>
          </cell>
          <cell r="R83">
            <v>7</v>
          </cell>
          <cell r="S83">
            <v>131</v>
          </cell>
        </row>
        <row r="84">
          <cell r="C84">
            <v>136</v>
          </cell>
          <cell r="D84">
            <v>53</v>
          </cell>
          <cell r="E84">
            <v>83</v>
          </cell>
          <cell r="F84">
            <v>0</v>
          </cell>
          <cell r="G84">
            <v>113</v>
          </cell>
          <cell r="H84">
            <v>10</v>
          </cell>
          <cell r="I84">
            <v>60</v>
          </cell>
          <cell r="J84">
            <v>4</v>
          </cell>
          <cell r="K84">
            <v>16</v>
          </cell>
          <cell r="L84">
            <v>2</v>
          </cell>
          <cell r="M84">
            <v>21</v>
          </cell>
          <cell r="N84">
            <v>0</v>
          </cell>
          <cell r="O84">
            <v>5</v>
          </cell>
          <cell r="P84">
            <v>1</v>
          </cell>
          <cell r="Q84">
            <v>11</v>
          </cell>
          <cell r="R84">
            <v>4</v>
          </cell>
          <cell r="S84">
            <v>22</v>
          </cell>
        </row>
        <row r="85">
          <cell r="C85">
            <v>3795</v>
          </cell>
          <cell r="D85">
            <v>2216</v>
          </cell>
          <cell r="E85">
            <v>1579</v>
          </cell>
          <cell r="F85">
            <v>0</v>
          </cell>
          <cell r="G85">
            <v>2236</v>
          </cell>
          <cell r="H85">
            <v>643</v>
          </cell>
          <cell r="I85">
            <v>319</v>
          </cell>
          <cell r="J85">
            <v>47</v>
          </cell>
          <cell r="K85">
            <v>659</v>
          </cell>
          <cell r="L85">
            <v>35</v>
          </cell>
          <cell r="M85">
            <v>533</v>
          </cell>
          <cell r="N85">
            <v>133</v>
          </cell>
          <cell r="O85">
            <v>137</v>
          </cell>
          <cell r="P85">
            <v>67</v>
          </cell>
          <cell r="Q85">
            <v>118</v>
          </cell>
          <cell r="R85">
            <v>71</v>
          </cell>
          <cell r="S85">
            <v>1512</v>
          </cell>
        </row>
        <row r="86">
          <cell r="C86">
            <v>1821</v>
          </cell>
          <cell r="D86">
            <v>1075</v>
          </cell>
          <cell r="E86">
            <v>746</v>
          </cell>
          <cell r="F86">
            <v>0</v>
          </cell>
          <cell r="G86">
            <v>1073</v>
          </cell>
          <cell r="H86">
            <v>283</v>
          </cell>
          <cell r="I86">
            <v>187</v>
          </cell>
          <cell r="J86">
            <v>17</v>
          </cell>
          <cell r="K86">
            <v>318</v>
          </cell>
          <cell r="L86">
            <v>20</v>
          </cell>
          <cell r="M86">
            <v>248</v>
          </cell>
          <cell r="N86">
            <v>43</v>
          </cell>
          <cell r="O86">
            <v>83</v>
          </cell>
          <cell r="P86">
            <v>30</v>
          </cell>
          <cell r="Q86">
            <v>46</v>
          </cell>
          <cell r="R86">
            <v>45</v>
          </cell>
          <cell r="S86">
            <v>724</v>
          </cell>
        </row>
        <row r="87">
          <cell r="C87">
            <v>1463</v>
          </cell>
          <cell r="D87">
            <v>838</v>
          </cell>
          <cell r="E87">
            <v>625</v>
          </cell>
          <cell r="F87">
            <v>0</v>
          </cell>
          <cell r="G87">
            <v>866</v>
          </cell>
          <cell r="H87">
            <v>290</v>
          </cell>
          <cell r="I87">
            <v>92</v>
          </cell>
          <cell r="J87">
            <v>22</v>
          </cell>
          <cell r="K87">
            <v>255</v>
          </cell>
          <cell r="L87">
            <v>13</v>
          </cell>
          <cell r="M87">
            <v>194</v>
          </cell>
          <cell r="N87">
            <v>39</v>
          </cell>
          <cell r="O87">
            <v>43</v>
          </cell>
          <cell r="P87">
            <v>29</v>
          </cell>
          <cell r="Q87">
            <v>61</v>
          </cell>
          <cell r="R87">
            <v>19</v>
          </cell>
          <cell r="S87">
            <v>585</v>
          </cell>
        </row>
        <row r="88">
          <cell r="C88">
            <v>607</v>
          </cell>
          <cell r="D88">
            <v>379</v>
          </cell>
          <cell r="E88">
            <v>228</v>
          </cell>
          <cell r="F88">
            <v>0</v>
          </cell>
          <cell r="G88">
            <v>374</v>
          </cell>
          <cell r="H88">
            <v>98</v>
          </cell>
          <cell r="I88">
            <v>42</v>
          </cell>
          <cell r="J88">
            <v>12</v>
          </cell>
          <cell r="K88">
            <v>128</v>
          </cell>
          <cell r="L88">
            <v>6</v>
          </cell>
          <cell r="M88">
            <v>88</v>
          </cell>
          <cell r="N88">
            <v>22</v>
          </cell>
          <cell r="O88">
            <v>23</v>
          </cell>
          <cell r="P88">
            <v>11</v>
          </cell>
          <cell r="Q88">
            <v>25</v>
          </cell>
          <cell r="R88">
            <v>7</v>
          </cell>
          <cell r="S88">
            <v>229</v>
          </cell>
        </row>
        <row r="89">
          <cell r="C89">
            <v>7</v>
          </cell>
          <cell r="D89">
            <v>3</v>
          </cell>
          <cell r="E89">
            <v>4</v>
          </cell>
          <cell r="F89">
            <v>0</v>
          </cell>
          <cell r="G89">
            <v>5</v>
          </cell>
          <cell r="H89">
            <v>1</v>
          </cell>
          <cell r="I89">
            <v>1</v>
          </cell>
          <cell r="J89">
            <v>0</v>
          </cell>
          <cell r="K89">
            <v>1</v>
          </cell>
          <cell r="L89">
            <v>0</v>
          </cell>
          <cell r="M89">
            <v>2</v>
          </cell>
          <cell r="N89">
            <v>1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2</v>
          </cell>
        </row>
        <row r="90">
          <cell r="C90">
            <v>362</v>
          </cell>
          <cell r="D90">
            <v>224</v>
          </cell>
          <cell r="E90">
            <v>138</v>
          </cell>
          <cell r="F90">
            <v>0</v>
          </cell>
          <cell r="G90">
            <v>201</v>
          </cell>
          <cell r="H90">
            <v>42</v>
          </cell>
          <cell r="I90">
            <v>28</v>
          </cell>
          <cell r="J90">
            <v>5</v>
          </cell>
          <cell r="K90">
            <v>56</v>
          </cell>
          <cell r="L90">
            <v>2</v>
          </cell>
          <cell r="M90">
            <v>68</v>
          </cell>
          <cell r="N90">
            <v>44</v>
          </cell>
          <cell r="O90">
            <v>6</v>
          </cell>
          <cell r="P90">
            <v>3</v>
          </cell>
          <cell r="Q90">
            <v>9</v>
          </cell>
          <cell r="R90">
            <v>4</v>
          </cell>
          <cell r="S90">
            <v>153</v>
          </cell>
        </row>
        <row r="91">
          <cell r="C91">
            <v>368</v>
          </cell>
          <cell r="D91">
            <v>194</v>
          </cell>
          <cell r="E91">
            <v>174</v>
          </cell>
          <cell r="F91">
            <v>0</v>
          </cell>
          <cell r="G91">
            <v>195</v>
          </cell>
          <cell r="H91">
            <v>59</v>
          </cell>
          <cell r="I91">
            <v>25</v>
          </cell>
          <cell r="J91">
            <v>7</v>
          </cell>
          <cell r="K91">
            <v>52</v>
          </cell>
          <cell r="L91">
            <v>3</v>
          </cell>
          <cell r="M91">
            <v>49</v>
          </cell>
          <cell r="N91">
            <v>3</v>
          </cell>
          <cell r="O91">
            <v>14</v>
          </cell>
          <cell r="P91">
            <v>7</v>
          </cell>
          <cell r="Q91">
            <v>21</v>
          </cell>
          <cell r="R91">
            <v>3</v>
          </cell>
          <cell r="S91">
            <v>162</v>
          </cell>
        </row>
        <row r="92">
          <cell r="C92">
            <v>229</v>
          </cell>
          <cell r="D92">
            <v>135</v>
          </cell>
          <cell r="E92">
            <v>94</v>
          </cell>
          <cell r="F92">
            <v>0</v>
          </cell>
          <cell r="G92">
            <v>121</v>
          </cell>
          <cell r="H92">
            <v>29</v>
          </cell>
          <cell r="I92">
            <v>13</v>
          </cell>
          <cell r="J92">
            <v>3</v>
          </cell>
          <cell r="K92">
            <v>41</v>
          </cell>
          <cell r="L92">
            <v>2</v>
          </cell>
          <cell r="M92">
            <v>33</v>
          </cell>
          <cell r="N92">
            <v>2</v>
          </cell>
          <cell r="O92">
            <v>8</v>
          </cell>
          <cell r="P92">
            <v>3</v>
          </cell>
          <cell r="Q92">
            <v>18</v>
          </cell>
          <cell r="R92">
            <v>2</v>
          </cell>
          <cell r="S92">
            <v>103</v>
          </cell>
        </row>
        <row r="93">
          <cell r="C93">
            <v>20</v>
          </cell>
          <cell r="D93">
            <v>11</v>
          </cell>
          <cell r="E93">
            <v>9</v>
          </cell>
          <cell r="F93">
            <v>0</v>
          </cell>
          <cell r="G93">
            <v>8</v>
          </cell>
          <cell r="H93">
            <v>0</v>
          </cell>
          <cell r="I93">
            <v>2</v>
          </cell>
          <cell r="J93">
            <v>1</v>
          </cell>
          <cell r="K93">
            <v>2</v>
          </cell>
          <cell r="L93">
            <v>0</v>
          </cell>
          <cell r="M93">
            <v>3</v>
          </cell>
          <cell r="N93">
            <v>1</v>
          </cell>
          <cell r="O93">
            <v>0</v>
          </cell>
          <cell r="P93">
            <v>1</v>
          </cell>
          <cell r="Q93">
            <v>0</v>
          </cell>
          <cell r="R93">
            <v>1</v>
          </cell>
          <cell r="S93">
            <v>9</v>
          </cell>
        </row>
        <row r="94">
          <cell r="C94">
            <v>30906</v>
          </cell>
          <cell r="D94">
            <v>7812</v>
          </cell>
          <cell r="E94">
            <v>23094</v>
          </cell>
          <cell r="F94">
            <v>10</v>
          </cell>
          <cell r="G94">
            <v>25550</v>
          </cell>
          <cell r="H94">
            <v>13128</v>
          </cell>
          <cell r="I94">
            <v>8671</v>
          </cell>
          <cell r="J94">
            <v>48</v>
          </cell>
          <cell r="K94">
            <v>2340</v>
          </cell>
          <cell r="L94">
            <v>52</v>
          </cell>
          <cell r="M94">
            <v>1311</v>
          </cell>
          <cell r="N94">
            <v>18</v>
          </cell>
          <cell r="O94">
            <v>740</v>
          </cell>
          <cell r="P94">
            <v>140</v>
          </cell>
          <cell r="Q94">
            <v>203</v>
          </cell>
          <cell r="R94">
            <v>205</v>
          </cell>
          <cell r="S94">
            <v>5245</v>
          </cell>
        </row>
        <row r="95">
          <cell r="C95">
            <v>5990</v>
          </cell>
          <cell r="D95">
            <v>1065</v>
          </cell>
          <cell r="E95">
            <v>4925</v>
          </cell>
          <cell r="F95">
            <v>3</v>
          </cell>
          <cell r="G95">
            <v>5216</v>
          </cell>
          <cell r="H95">
            <v>3361</v>
          </cell>
          <cell r="I95">
            <v>1379</v>
          </cell>
          <cell r="J95">
            <v>7</v>
          </cell>
          <cell r="K95">
            <v>287</v>
          </cell>
          <cell r="L95">
            <v>8</v>
          </cell>
          <cell r="M95">
            <v>174</v>
          </cell>
          <cell r="N95">
            <v>9</v>
          </cell>
          <cell r="O95">
            <v>67</v>
          </cell>
          <cell r="P95">
            <v>27</v>
          </cell>
          <cell r="Q95">
            <v>37</v>
          </cell>
          <cell r="R95">
            <v>34</v>
          </cell>
          <cell r="S95">
            <v>754</v>
          </cell>
        </row>
        <row r="96">
          <cell r="C96">
            <v>1199</v>
          </cell>
          <cell r="D96">
            <v>343</v>
          </cell>
          <cell r="E96">
            <v>856</v>
          </cell>
          <cell r="F96">
            <v>3</v>
          </cell>
          <cell r="G96">
            <v>942</v>
          </cell>
          <cell r="H96">
            <v>370</v>
          </cell>
          <cell r="I96">
            <v>382</v>
          </cell>
          <cell r="J96">
            <v>5</v>
          </cell>
          <cell r="K96">
            <v>103</v>
          </cell>
          <cell r="L96">
            <v>5</v>
          </cell>
          <cell r="M96">
            <v>77</v>
          </cell>
          <cell r="N96">
            <v>0</v>
          </cell>
          <cell r="O96">
            <v>34</v>
          </cell>
          <cell r="P96">
            <v>22</v>
          </cell>
          <cell r="Q96">
            <v>14</v>
          </cell>
          <cell r="R96">
            <v>6</v>
          </cell>
          <cell r="S96">
            <v>250</v>
          </cell>
        </row>
        <row r="97">
          <cell r="C97">
            <v>74</v>
          </cell>
          <cell r="D97">
            <v>19</v>
          </cell>
          <cell r="E97">
            <v>55</v>
          </cell>
          <cell r="F97">
            <v>0</v>
          </cell>
          <cell r="G97">
            <v>61</v>
          </cell>
          <cell r="H97">
            <v>15</v>
          </cell>
          <cell r="I97">
            <v>35</v>
          </cell>
          <cell r="J97">
            <v>1</v>
          </cell>
          <cell r="K97">
            <v>7</v>
          </cell>
          <cell r="L97">
            <v>1</v>
          </cell>
          <cell r="M97">
            <v>2</v>
          </cell>
          <cell r="N97">
            <v>0</v>
          </cell>
          <cell r="O97">
            <v>0</v>
          </cell>
          <cell r="P97">
            <v>1</v>
          </cell>
          <cell r="Q97">
            <v>1</v>
          </cell>
          <cell r="R97">
            <v>0</v>
          </cell>
          <cell r="S97">
            <v>13</v>
          </cell>
        </row>
        <row r="98">
          <cell r="C98">
            <v>224</v>
          </cell>
          <cell r="D98">
            <v>83</v>
          </cell>
          <cell r="E98">
            <v>141</v>
          </cell>
          <cell r="F98">
            <v>1</v>
          </cell>
          <cell r="G98">
            <v>156</v>
          </cell>
          <cell r="H98">
            <v>75</v>
          </cell>
          <cell r="I98">
            <v>47</v>
          </cell>
          <cell r="J98">
            <v>1</v>
          </cell>
          <cell r="K98">
            <v>18</v>
          </cell>
          <cell r="L98">
            <v>2</v>
          </cell>
          <cell r="M98">
            <v>13</v>
          </cell>
          <cell r="N98">
            <v>0</v>
          </cell>
          <cell r="O98">
            <v>9</v>
          </cell>
          <cell r="P98">
            <v>4</v>
          </cell>
          <cell r="Q98">
            <v>0</v>
          </cell>
          <cell r="R98">
            <v>0</v>
          </cell>
          <cell r="S98">
            <v>65</v>
          </cell>
        </row>
        <row r="99">
          <cell r="C99">
            <v>789</v>
          </cell>
          <cell r="D99">
            <v>208</v>
          </cell>
          <cell r="E99">
            <v>581</v>
          </cell>
          <cell r="F99">
            <v>1</v>
          </cell>
          <cell r="G99">
            <v>629</v>
          </cell>
          <cell r="H99">
            <v>233</v>
          </cell>
          <cell r="I99">
            <v>268</v>
          </cell>
          <cell r="J99">
            <v>3</v>
          </cell>
          <cell r="K99">
            <v>67</v>
          </cell>
          <cell r="L99">
            <v>1</v>
          </cell>
          <cell r="M99">
            <v>57</v>
          </cell>
          <cell r="N99">
            <v>0</v>
          </cell>
          <cell r="O99">
            <v>25</v>
          </cell>
          <cell r="P99">
            <v>15</v>
          </cell>
          <cell r="Q99">
            <v>11</v>
          </cell>
          <cell r="R99">
            <v>5</v>
          </cell>
          <cell r="S99">
            <v>156</v>
          </cell>
        </row>
        <row r="100">
          <cell r="C100">
            <v>20331</v>
          </cell>
          <cell r="D100">
            <v>5915</v>
          </cell>
          <cell r="E100">
            <v>14416</v>
          </cell>
          <cell r="F100">
            <v>3</v>
          </cell>
          <cell r="G100">
            <v>16331</v>
          </cell>
          <cell r="H100">
            <v>7251</v>
          </cell>
          <cell r="I100">
            <v>6209</v>
          </cell>
          <cell r="J100">
            <v>33</v>
          </cell>
          <cell r="K100">
            <v>1829</v>
          </cell>
          <cell r="L100">
            <v>33</v>
          </cell>
          <cell r="M100">
            <v>976</v>
          </cell>
          <cell r="N100">
            <v>8</v>
          </cell>
          <cell r="O100">
            <v>601</v>
          </cell>
          <cell r="P100">
            <v>73</v>
          </cell>
          <cell r="Q100">
            <v>136</v>
          </cell>
          <cell r="R100">
            <v>154</v>
          </cell>
          <cell r="S100">
            <v>3923</v>
          </cell>
        </row>
        <row r="101">
          <cell r="C101">
            <v>2611</v>
          </cell>
          <cell r="D101">
            <v>1050</v>
          </cell>
          <cell r="E101">
            <v>1561</v>
          </cell>
          <cell r="F101">
            <v>1</v>
          </cell>
          <cell r="G101">
            <v>1884</v>
          </cell>
          <cell r="H101">
            <v>451</v>
          </cell>
          <cell r="I101">
            <v>937</v>
          </cell>
          <cell r="J101">
            <v>5</v>
          </cell>
          <cell r="K101">
            <v>330</v>
          </cell>
          <cell r="L101">
            <v>4</v>
          </cell>
          <cell r="M101">
            <v>157</v>
          </cell>
          <cell r="N101">
            <v>1</v>
          </cell>
          <cell r="O101">
            <v>116</v>
          </cell>
          <cell r="P101">
            <v>12</v>
          </cell>
          <cell r="Q101">
            <v>13</v>
          </cell>
          <cell r="R101">
            <v>14</v>
          </cell>
          <cell r="S101">
            <v>707</v>
          </cell>
        </row>
        <row r="102">
          <cell r="C102">
            <v>1407</v>
          </cell>
          <cell r="D102">
            <v>518</v>
          </cell>
          <cell r="E102">
            <v>889</v>
          </cell>
          <cell r="F102">
            <v>1</v>
          </cell>
          <cell r="G102">
            <v>1088</v>
          </cell>
          <cell r="H102">
            <v>382</v>
          </cell>
          <cell r="I102">
            <v>448</v>
          </cell>
          <cell r="J102">
            <v>0</v>
          </cell>
          <cell r="K102">
            <v>160</v>
          </cell>
          <cell r="L102">
            <v>4</v>
          </cell>
          <cell r="M102">
            <v>94</v>
          </cell>
          <cell r="N102">
            <v>0</v>
          </cell>
          <cell r="O102">
            <v>56</v>
          </cell>
          <cell r="P102">
            <v>5</v>
          </cell>
          <cell r="Q102">
            <v>19</v>
          </cell>
          <cell r="R102">
            <v>14</v>
          </cell>
          <cell r="S102">
            <v>316</v>
          </cell>
        </row>
        <row r="103">
          <cell r="C103">
            <v>6944</v>
          </cell>
          <cell r="D103">
            <v>2414</v>
          </cell>
          <cell r="E103">
            <v>4530</v>
          </cell>
          <cell r="F103">
            <v>0</v>
          </cell>
          <cell r="G103">
            <v>5372</v>
          </cell>
          <cell r="H103">
            <v>1535</v>
          </cell>
          <cell r="I103">
            <v>2614</v>
          </cell>
          <cell r="J103">
            <v>15</v>
          </cell>
          <cell r="K103">
            <v>820</v>
          </cell>
          <cell r="L103">
            <v>11</v>
          </cell>
          <cell r="M103">
            <v>377</v>
          </cell>
          <cell r="N103">
            <v>6</v>
          </cell>
          <cell r="O103">
            <v>252</v>
          </cell>
          <cell r="P103">
            <v>19</v>
          </cell>
          <cell r="Q103">
            <v>42</v>
          </cell>
          <cell r="R103">
            <v>57</v>
          </cell>
          <cell r="S103">
            <v>1549</v>
          </cell>
        </row>
        <row r="104">
          <cell r="C104">
            <v>111</v>
          </cell>
          <cell r="D104">
            <v>10</v>
          </cell>
          <cell r="E104">
            <v>101</v>
          </cell>
          <cell r="F104">
            <v>0</v>
          </cell>
          <cell r="G104">
            <v>97</v>
          </cell>
          <cell r="H104">
            <v>40</v>
          </cell>
          <cell r="I104">
            <v>50</v>
          </cell>
          <cell r="J104">
            <v>0</v>
          </cell>
          <cell r="K104">
            <v>3</v>
          </cell>
          <cell r="L104">
            <v>0</v>
          </cell>
          <cell r="M104">
            <v>4</v>
          </cell>
          <cell r="N104">
            <v>0</v>
          </cell>
          <cell r="O104">
            <v>2</v>
          </cell>
          <cell r="P104">
            <v>0</v>
          </cell>
          <cell r="Q104">
            <v>1</v>
          </cell>
          <cell r="R104">
            <v>1</v>
          </cell>
          <cell r="S104">
            <v>14</v>
          </cell>
        </row>
        <row r="105">
          <cell r="C105">
            <v>612</v>
          </cell>
          <cell r="D105">
            <v>141</v>
          </cell>
          <cell r="E105">
            <v>471</v>
          </cell>
          <cell r="F105">
            <v>0</v>
          </cell>
          <cell r="G105">
            <v>488</v>
          </cell>
          <cell r="H105">
            <v>130</v>
          </cell>
          <cell r="I105">
            <v>277</v>
          </cell>
          <cell r="J105">
            <v>2</v>
          </cell>
          <cell r="K105">
            <v>50</v>
          </cell>
          <cell r="L105">
            <v>0</v>
          </cell>
          <cell r="M105">
            <v>29</v>
          </cell>
          <cell r="N105">
            <v>0</v>
          </cell>
          <cell r="O105">
            <v>14</v>
          </cell>
          <cell r="P105">
            <v>6</v>
          </cell>
          <cell r="Q105">
            <v>4</v>
          </cell>
          <cell r="R105">
            <v>5</v>
          </cell>
          <cell r="S105">
            <v>117</v>
          </cell>
        </row>
        <row r="106">
          <cell r="C106">
            <v>3684</v>
          </cell>
          <cell r="D106">
            <v>243</v>
          </cell>
          <cell r="E106">
            <v>3441</v>
          </cell>
          <cell r="F106">
            <v>0</v>
          </cell>
          <cell r="G106">
            <v>3543</v>
          </cell>
          <cell r="H106">
            <v>2934</v>
          </cell>
          <cell r="I106">
            <v>522</v>
          </cell>
          <cell r="J106">
            <v>0</v>
          </cell>
          <cell r="K106">
            <v>41</v>
          </cell>
          <cell r="L106">
            <v>1</v>
          </cell>
          <cell r="M106">
            <v>45</v>
          </cell>
          <cell r="N106">
            <v>1</v>
          </cell>
          <cell r="O106">
            <v>15</v>
          </cell>
          <cell r="P106">
            <v>15</v>
          </cell>
          <cell r="Q106">
            <v>10</v>
          </cell>
          <cell r="R106">
            <v>4</v>
          </cell>
          <cell r="S106">
            <v>139</v>
          </cell>
        </row>
        <row r="107">
          <cell r="C107">
            <v>698</v>
          </cell>
          <cell r="D107">
            <v>159</v>
          </cell>
          <cell r="E107">
            <v>539</v>
          </cell>
          <cell r="F107">
            <v>0</v>
          </cell>
          <cell r="G107">
            <v>583</v>
          </cell>
          <cell r="H107">
            <v>287</v>
          </cell>
          <cell r="I107">
            <v>201</v>
          </cell>
          <cell r="J107">
            <v>0</v>
          </cell>
          <cell r="K107">
            <v>53</v>
          </cell>
          <cell r="L107">
            <v>0</v>
          </cell>
          <cell r="M107">
            <v>42</v>
          </cell>
          <cell r="N107">
            <v>0</v>
          </cell>
          <cell r="O107">
            <v>15</v>
          </cell>
          <cell r="P107">
            <v>1</v>
          </cell>
          <cell r="Q107">
            <v>14</v>
          </cell>
          <cell r="R107">
            <v>12</v>
          </cell>
          <cell r="S107">
            <v>114</v>
          </cell>
        </row>
        <row r="108">
          <cell r="C108">
            <v>67</v>
          </cell>
          <cell r="D108">
            <v>38</v>
          </cell>
          <cell r="E108">
            <v>29</v>
          </cell>
          <cell r="F108">
            <v>0</v>
          </cell>
          <cell r="G108">
            <v>39</v>
          </cell>
          <cell r="H108">
            <v>18</v>
          </cell>
          <cell r="I108">
            <v>14</v>
          </cell>
          <cell r="J108">
            <v>0</v>
          </cell>
          <cell r="K108">
            <v>3</v>
          </cell>
          <cell r="L108">
            <v>0</v>
          </cell>
          <cell r="M108">
            <v>4</v>
          </cell>
          <cell r="N108">
            <v>0</v>
          </cell>
          <cell r="O108">
            <v>2</v>
          </cell>
          <cell r="P108">
            <v>0</v>
          </cell>
          <cell r="Q108">
            <v>2</v>
          </cell>
          <cell r="R108">
            <v>0</v>
          </cell>
          <cell r="S108">
            <v>27</v>
          </cell>
        </row>
        <row r="109">
          <cell r="C109">
            <v>16</v>
          </cell>
          <cell r="D109">
            <v>10</v>
          </cell>
          <cell r="E109">
            <v>6</v>
          </cell>
          <cell r="F109">
            <v>0</v>
          </cell>
          <cell r="G109">
            <v>12</v>
          </cell>
          <cell r="H109">
            <v>4</v>
          </cell>
          <cell r="I109">
            <v>3</v>
          </cell>
          <cell r="J109">
            <v>0</v>
          </cell>
          <cell r="K109">
            <v>3</v>
          </cell>
          <cell r="L109">
            <v>0</v>
          </cell>
          <cell r="M109">
            <v>2</v>
          </cell>
          <cell r="N109">
            <v>0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4</v>
          </cell>
        </row>
        <row r="110">
          <cell r="C110">
            <v>88</v>
          </cell>
          <cell r="D110">
            <v>49</v>
          </cell>
          <cell r="E110">
            <v>39</v>
          </cell>
          <cell r="F110">
            <v>0</v>
          </cell>
          <cell r="G110">
            <v>50</v>
          </cell>
          <cell r="H110">
            <v>10</v>
          </cell>
          <cell r="I110">
            <v>17</v>
          </cell>
          <cell r="J110">
            <v>1</v>
          </cell>
          <cell r="K110">
            <v>14</v>
          </cell>
          <cell r="L110">
            <v>0</v>
          </cell>
          <cell r="M110">
            <v>8</v>
          </cell>
          <cell r="N110">
            <v>0</v>
          </cell>
          <cell r="O110">
            <v>8</v>
          </cell>
          <cell r="P110">
            <v>0</v>
          </cell>
          <cell r="Q110">
            <v>0</v>
          </cell>
          <cell r="R110">
            <v>0</v>
          </cell>
          <cell r="S110">
            <v>38</v>
          </cell>
        </row>
        <row r="111">
          <cell r="C111">
            <v>46</v>
          </cell>
          <cell r="D111">
            <v>20</v>
          </cell>
          <cell r="E111">
            <v>26</v>
          </cell>
          <cell r="F111">
            <v>0</v>
          </cell>
          <cell r="G111">
            <v>33</v>
          </cell>
          <cell r="H111">
            <v>6</v>
          </cell>
          <cell r="I111">
            <v>16</v>
          </cell>
          <cell r="J111">
            <v>1</v>
          </cell>
          <cell r="K111">
            <v>6</v>
          </cell>
          <cell r="L111">
            <v>0</v>
          </cell>
          <cell r="M111">
            <v>4</v>
          </cell>
          <cell r="N111">
            <v>0</v>
          </cell>
          <cell r="O111">
            <v>4</v>
          </cell>
          <cell r="P111">
            <v>0</v>
          </cell>
          <cell r="Q111">
            <v>0</v>
          </cell>
          <cell r="R111">
            <v>0</v>
          </cell>
          <cell r="S111">
            <v>13</v>
          </cell>
        </row>
        <row r="112">
          <cell r="C112">
            <v>17</v>
          </cell>
          <cell r="D112">
            <v>16</v>
          </cell>
          <cell r="E112">
            <v>1</v>
          </cell>
          <cell r="F112">
            <v>0</v>
          </cell>
          <cell r="G112">
            <v>5</v>
          </cell>
          <cell r="H112">
            <v>0</v>
          </cell>
          <cell r="I112">
            <v>0</v>
          </cell>
          <cell r="J112">
            <v>0</v>
          </cell>
          <cell r="K112">
            <v>4</v>
          </cell>
          <cell r="L112">
            <v>0</v>
          </cell>
          <cell r="M112">
            <v>1</v>
          </cell>
          <cell r="N112">
            <v>0</v>
          </cell>
          <cell r="O112">
            <v>1</v>
          </cell>
          <cell r="P112">
            <v>0</v>
          </cell>
          <cell r="Q112">
            <v>0</v>
          </cell>
          <cell r="R112">
            <v>0</v>
          </cell>
          <cell r="S112">
            <v>12</v>
          </cell>
        </row>
        <row r="113">
          <cell r="C113">
            <v>2</v>
          </cell>
          <cell r="D113">
            <v>0</v>
          </cell>
          <cell r="E113">
            <v>2</v>
          </cell>
          <cell r="F113">
            <v>0</v>
          </cell>
          <cell r="G113">
            <v>1</v>
          </cell>
          <cell r="H113">
            <v>1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</row>
        <row r="114">
          <cell r="C114">
            <v>5</v>
          </cell>
          <cell r="D114">
            <v>3</v>
          </cell>
          <cell r="E114">
            <v>2</v>
          </cell>
          <cell r="F114">
            <v>0</v>
          </cell>
          <cell r="G114">
            <v>1</v>
          </cell>
          <cell r="H114">
            <v>0</v>
          </cell>
          <cell r="I114">
            <v>0</v>
          </cell>
          <cell r="J114">
            <v>0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4</v>
          </cell>
        </row>
        <row r="115">
          <cell r="C115">
            <v>3</v>
          </cell>
          <cell r="D115">
            <v>2</v>
          </cell>
          <cell r="E115">
            <v>1</v>
          </cell>
          <cell r="F115">
            <v>0</v>
          </cell>
          <cell r="G115">
            <v>1</v>
          </cell>
          <cell r="H115">
            <v>0</v>
          </cell>
          <cell r="I115">
            <v>0</v>
          </cell>
          <cell r="J115">
            <v>0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2</v>
          </cell>
        </row>
        <row r="116">
          <cell r="C116">
            <v>8</v>
          </cell>
          <cell r="D116">
            <v>6</v>
          </cell>
          <cell r="E116">
            <v>2</v>
          </cell>
          <cell r="F116">
            <v>0</v>
          </cell>
          <cell r="G116">
            <v>4</v>
          </cell>
          <cell r="H116">
            <v>0</v>
          </cell>
          <cell r="I116">
            <v>1</v>
          </cell>
          <cell r="J116">
            <v>0</v>
          </cell>
          <cell r="K116">
            <v>1</v>
          </cell>
          <cell r="L116">
            <v>0</v>
          </cell>
          <cell r="M116">
            <v>2</v>
          </cell>
          <cell r="N116">
            <v>0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4</v>
          </cell>
        </row>
        <row r="117">
          <cell r="C117">
            <v>514</v>
          </cell>
          <cell r="D117">
            <v>94</v>
          </cell>
          <cell r="E117">
            <v>420</v>
          </cell>
          <cell r="F117">
            <v>0</v>
          </cell>
          <cell r="G117">
            <v>450</v>
          </cell>
          <cell r="H117">
            <v>332</v>
          </cell>
          <cell r="I117">
            <v>78</v>
          </cell>
          <cell r="J117">
            <v>1</v>
          </cell>
          <cell r="K117">
            <v>18</v>
          </cell>
          <cell r="L117">
            <v>1</v>
          </cell>
          <cell r="M117">
            <v>20</v>
          </cell>
          <cell r="N117">
            <v>0</v>
          </cell>
          <cell r="O117">
            <v>10</v>
          </cell>
          <cell r="P117">
            <v>1</v>
          </cell>
          <cell r="Q117">
            <v>3</v>
          </cell>
          <cell r="R117">
            <v>5</v>
          </cell>
          <cell r="S117">
            <v>64</v>
          </cell>
        </row>
        <row r="118">
          <cell r="C118">
            <v>376</v>
          </cell>
          <cell r="D118">
            <v>57</v>
          </cell>
          <cell r="E118">
            <v>319</v>
          </cell>
          <cell r="F118">
            <v>0</v>
          </cell>
          <cell r="G118">
            <v>328</v>
          </cell>
          <cell r="H118">
            <v>235</v>
          </cell>
          <cell r="I118">
            <v>67</v>
          </cell>
          <cell r="J118">
            <v>1</v>
          </cell>
          <cell r="K118">
            <v>8</v>
          </cell>
          <cell r="L118">
            <v>1</v>
          </cell>
          <cell r="M118">
            <v>16</v>
          </cell>
          <cell r="N118">
            <v>0</v>
          </cell>
          <cell r="O118">
            <v>9</v>
          </cell>
          <cell r="P118">
            <v>0</v>
          </cell>
          <cell r="Q118">
            <v>2</v>
          </cell>
          <cell r="R118">
            <v>4</v>
          </cell>
          <cell r="S118">
            <v>48</v>
          </cell>
        </row>
        <row r="119">
          <cell r="C119">
            <v>113</v>
          </cell>
          <cell r="D119">
            <v>25</v>
          </cell>
          <cell r="E119">
            <v>88</v>
          </cell>
          <cell r="F119">
            <v>0</v>
          </cell>
          <cell r="G119">
            <v>100</v>
          </cell>
          <cell r="H119">
            <v>84</v>
          </cell>
          <cell r="I119">
            <v>11</v>
          </cell>
          <cell r="J119">
            <v>0</v>
          </cell>
          <cell r="K119">
            <v>3</v>
          </cell>
          <cell r="L119">
            <v>0</v>
          </cell>
          <cell r="M119">
            <v>2</v>
          </cell>
          <cell r="N119">
            <v>0</v>
          </cell>
          <cell r="O119">
            <v>1</v>
          </cell>
          <cell r="P119">
            <v>1</v>
          </cell>
          <cell r="Q119">
            <v>0</v>
          </cell>
          <cell r="R119">
            <v>0</v>
          </cell>
          <cell r="S119">
            <v>13</v>
          </cell>
        </row>
        <row r="120">
          <cell r="C120">
            <v>740</v>
          </cell>
          <cell r="D120">
            <v>252</v>
          </cell>
          <cell r="E120">
            <v>488</v>
          </cell>
          <cell r="F120">
            <v>0</v>
          </cell>
          <cell r="G120">
            <v>566</v>
          </cell>
          <cell r="H120">
            <v>274</v>
          </cell>
          <cell r="I120">
            <v>174</v>
          </cell>
          <cell r="J120">
            <v>5</v>
          </cell>
          <cell r="K120">
            <v>66</v>
          </cell>
          <cell r="L120">
            <v>5</v>
          </cell>
          <cell r="M120">
            <v>42</v>
          </cell>
          <cell r="N120">
            <v>0</v>
          </cell>
          <cell r="O120">
            <v>18</v>
          </cell>
          <cell r="P120">
            <v>6</v>
          </cell>
          <cell r="Q120">
            <v>10</v>
          </cell>
          <cell r="R120">
            <v>8</v>
          </cell>
          <cell r="S120">
            <v>168</v>
          </cell>
        </row>
        <row r="121">
          <cell r="C121">
            <v>1</v>
          </cell>
          <cell r="D121">
            <v>0</v>
          </cell>
          <cell r="E121">
            <v>1</v>
          </cell>
          <cell r="F121">
            <v>0</v>
          </cell>
          <cell r="G121">
            <v>1</v>
          </cell>
          <cell r="H121">
            <v>1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C122">
            <v>2</v>
          </cell>
          <cell r="D122">
            <v>1</v>
          </cell>
          <cell r="E122">
            <v>1</v>
          </cell>
          <cell r="F122">
            <v>0</v>
          </cell>
          <cell r="G122">
            <v>2</v>
          </cell>
          <cell r="H122">
            <v>2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C123">
            <v>40</v>
          </cell>
          <cell r="D123">
            <v>11</v>
          </cell>
          <cell r="E123">
            <v>29</v>
          </cell>
          <cell r="F123">
            <v>0</v>
          </cell>
          <cell r="G123">
            <v>32</v>
          </cell>
          <cell r="H123">
            <v>24</v>
          </cell>
          <cell r="I123">
            <v>7</v>
          </cell>
          <cell r="J123">
            <v>0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8</v>
          </cell>
        </row>
        <row r="124">
          <cell r="C124">
            <v>83</v>
          </cell>
          <cell r="D124">
            <v>25</v>
          </cell>
          <cell r="E124">
            <v>58</v>
          </cell>
          <cell r="F124">
            <v>1</v>
          </cell>
          <cell r="G124">
            <v>69</v>
          </cell>
          <cell r="H124">
            <v>25</v>
          </cell>
          <cell r="I124">
            <v>30</v>
          </cell>
          <cell r="J124">
            <v>0</v>
          </cell>
          <cell r="K124">
            <v>5</v>
          </cell>
          <cell r="L124">
            <v>0</v>
          </cell>
          <cell r="M124">
            <v>9</v>
          </cell>
          <cell r="N124">
            <v>0</v>
          </cell>
          <cell r="O124">
            <v>4</v>
          </cell>
          <cell r="P124">
            <v>3</v>
          </cell>
          <cell r="Q124">
            <v>1</v>
          </cell>
          <cell r="R124">
            <v>1</v>
          </cell>
          <cell r="S124">
            <v>14</v>
          </cell>
        </row>
        <row r="125">
          <cell r="C125">
            <v>24</v>
          </cell>
          <cell r="D125">
            <v>9</v>
          </cell>
          <cell r="E125">
            <v>15</v>
          </cell>
          <cell r="F125">
            <v>1</v>
          </cell>
          <cell r="G125">
            <v>18</v>
          </cell>
          <cell r="H125">
            <v>7</v>
          </cell>
          <cell r="I125">
            <v>7</v>
          </cell>
          <cell r="J125">
            <v>0</v>
          </cell>
          <cell r="K125">
            <v>1</v>
          </cell>
          <cell r="L125">
            <v>0</v>
          </cell>
          <cell r="M125">
            <v>3</v>
          </cell>
          <cell r="N125">
            <v>0</v>
          </cell>
          <cell r="O125">
            <v>3</v>
          </cell>
          <cell r="P125">
            <v>0</v>
          </cell>
          <cell r="Q125">
            <v>0</v>
          </cell>
          <cell r="R125">
            <v>0</v>
          </cell>
          <cell r="S125">
            <v>6</v>
          </cell>
        </row>
        <row r="126">
          <cell r="C126">
            <v>3</v>
          </cell>
          <cell r="D126">
            <v>3</v>
          </cell>
          <cell r="E126">
            <v>0</v>
          </cell>
          <cell r="F126">
            <v>0</v>
          </cell>
          <cell r="G126">
            <v>1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1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1</v>
          </cell>
          <cell r="S126">
            <v>2</v>
          </cell>
        </row>
        <row r="127">
          <cell r="C127">
            <v>26</v>
          </cell>
          <cell r="D127">
            <v>10</v>
          </cell>
          <cell r="E127">
            <v>16</v>
          </cell>
          <cell r="F127">
            <v>0</v>
          </cell>
          <cell r="G127">
            <v>22</v>
          </cell>
          <cell r="H127">
            <v>10</v>
          </cell>
          <cell r="I127">
            <v>5</v>
          </cell>
          <cell r="J127">
            <v>0</v>
          </cell>
          <cell r="K127">
            <v>3</v>
          </cell>
          <cell r="L127">
            <v>0</v>
          </cell>
          <cell r="M127">
            <v>4</v>
          </cell>
          <cell r="N127">
            <v>0</v>
          </cell>
          <cell r="O127">
            <v>0</v>
          </cell>
          <cell r="P127">
            <v>3</v>
          </cell>
          <cell r="Q127">
            <v>1</v>
          </cell>
          <cell r="R127">
            <v>0</v>
          </cell>
          <cell r="S127">
            <v>4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C129">
            <v>2543</v>
          </cell>
          <cell r="D129">
            <v>398</v>
          </cell>
          <cell r="E129">
            <v>2145</v>
          </cell>
          <cell r="F129">
            <v>0</v>
          </cell>
          <cell r="G129">
            <v>2307</v>
          </cell>
          <cell r="H129">
            <v>1655</v>
          </cell>
          <cell r="I129">
            <v>484</v>
          </cell>
          <cell r="J129">
            <v>3</v>
          </cell>
          <cell r="K129">
            <v>98</v>
          </cell>
          <cell r="L129">
            <v>2</v>
          </cell>
          <cell r="M129">
            <v>65</v>
          </cell>
          <cell r="N129">
            <v>1</v>
          </cell>
          <cell r="O129">
            <v>29</v>
          </cell>
          <cell r="P129">
            <v>13</v>
          </cell>
          <cell r="Q129">
            <v>13</v>
          </cell>
          <cell r="R129">
            <v>9</v>
          </cell>
          <cell r="S129">
            <v>231</v>
          </cell>
        </row>
        <row r="130">
          <cell r="C130">
            <v>8680</v>
          </cell>
          <cell r="D130">
            <v>2873</v>
          </cell>
          <cell r="E130">
            <v>5807</v>
          </cell>
          <cell r="F130">
            <v>2</v>
          </cell>
          <cell r="G130">
            <v>6576</v>
          </cell>
          <cell r="H130">
            <v>4117</v>
          </cell>
          <cell r="I130">
            <v>714</v>
          </cell>
          <cell r="J130">
            <v>21</v>
          </cell>
          <cell r="K130">
            <v>982</v>
          </cell>
          <cell r="L130">
            <v>74</v>
          </cell>
          <cell r="M130">
            <v>668</v>
          </cell>
          <cell r="N130">
            <v>19</v>
          </cell>
          <cell r="O130">
            <v>113</v>
          </cell>
          <cell r="P130">
            <v>100</v>
          </cell>
          <cell r="Q130">
            <v>283</v>
          </cell>
          <cell r="R130">
            <v>150</v>
          </cell>
          <cell r="S130">
            <v>2088</v>
          </cell>
        </row>
        <row r="131">
          <cell r="C131">
            <v>4979</v>
          </cell>
          <cell r="D131">
            <v>1624</v>
          </cell>
          <cell r="E131">
            <v>3355</v>
          </cell>
          <cell r="F131">
            <v>2</v>
          </cell>
          <cell r="G131">
            <v>3762</v>
          </cell>
          <cell r="H131">
            <v>2382</v>
          </cell>
          <cell r="I131">
            <v>338</v>
          </cell>
          <cell r="J131">
            <v>11</v>
          </cell>
          <cell r="K131">
            <v>616</v>
          </cell>
          <cell r="L131">
            <v>41</v>
          </cell>
          <cell r="M131">
            <v>374</v>
          </cell>
          <cell r="N131">
            <v>7</v>
          </cell>
          <cell r="O131">
            <v>59</v>
          </cell>
          <cell r="P131">
            <v>66</v>
          </cell>
          <cell r="Q131">
            <v>152</v>
          </cell>
          <cell r="R131">
            <v>88</v>
          </cell>
          <cell r="S131">
            <v>1206</v>
          </cell>
        </row>
        <row r="132">
          <cell r="C132">
            <v>762</v>
          </cell>
          <cell r="D132">
            <v>99</v>
          </cell>
          <cell r="E132">
            <v>663</v>
          </cell>
          <cell r="F132">
            <v>0</v>
          </cell>
          <cell r="G132">
            <v>664</v>
          </cell>
          <cell r="H132">
            <v>582</v>
          </cell>
          <cell r="I132">
            <v>32</v>
          </cell>
          <cell r="J132">
            <v>1</v>
          </cell>
          <cell r="K132">
            <v>31</v>
          </cell>
          <cell r="L132">
            <v>3</v>
          </cell>
          <cell r="M132">
            <v>15</v>
          </cell>
          <cell r="N132">
            <v>1</v>
          </cell>
          <cell r="O132">
            <v>0</v>
          </cell>
          <cell r="P132">
            <v>2</v>
          </cell>
          <cell r="Q132">
            <v>6</v>
          </cell>
          <cell r="R132">
            <v>6</v>
          </cell>
          <cell r="S132">
            <v>97</v>
          </cell>
        </row>
        <row r="133">
          <cell r="C133">
            <v>50</v>
          </cell>
          <cell r="D133">
            <v>15</v>
          </cell>
          <cell r="E133">
            <v>35</v>
          </cell>
          <cell r="F133">
            <v>0</v>
          </cell>
          <cell r="G133">
            <v>38</v>
          </cell>
          <cell r="H133">
            <v>28</v>
          </cell>
          <cell r="I133">
            <v>0</v>
          </cell>
          <cell r="J133">
            <v>0</v>
          </cell>
          <cell r="K133">
            <v>8</v>
          </cell>
          <cell r="L133">
            <v>0</v>
          </cell>
          <cell r="M133">
            <v>2</v>
          </cell>
          <cell r="N133">
            <v>0</v>
          </cell>
          <cell r="O133">
            <v>0</v>
          </cell>
          <cell r="P133">
            <v>0</v>
          </cell>
          <cell r="Q133">
            <v>1</v>
          </cell>
          <cell r="R133">
            <v>1</v>
          </cell>
          <cell r="S133">
            <v>12</v>
          </cell>
        </row>
        <row r="134">
          <cell r="C134">
            <v>235</v>
          </cell>
          <cell r="D134">
            <v>24</v>
          </cell>
          <cell r="E134">
            <v>211</v>
          </cell>
          <cell r="F134">
            <v>0</v>
          </cell>
          <cell r="G134">
            <v>220</v>
          </cell>
          <cell r="H134">
            <v>206</v>
          </cell>
          <cell r="I134">
            <v>8</v>
          </cell>
          <cell r="J134">
            <v>1</v>
          </cell>
          <cell r="K134">
            <v>4</v>
          </cell>
          <cell r="L134">
            <v>0</v>
          </cell>
          <cell r="M134">
            <v>1</v>
          </cell>
          <cell r="N134">
            <v>0</v>
          </cell>
          <cell r="O134">
            <v>0</v>
          </cell>
          <cell r="P134">
            <v>1</v>
          </cell>
          <cell r="Q134">
            <v>0</v>
          </cell>
          <cell r="R134">
            <v>0</v>
          </cell>
          <cell r="S134">
            <v>15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</row>
        <row r="136">
          <cell r="C136">
            <v>22</v>
          </cell>
          <cell r="D136">
            <v>8</v>
          </cell>
          <cell r="E136">
            <v>14</v>
          </cell>
          <cell r="F136">
            <v>0</v>
          </cell>
          <cell r="G136">
            <v>15</v>
          </cell>
          <cell r="H136">
            <v>9</v>
          </cell>
          <cell r="I136">
            <v>3</v>
          </cell>
          <cell r="J136">
            <v>0</v>
          </cell>
          <cell r="K136">
            <v>1</v>
          </cell>
          <cell r="L136">
            <v>1</v>
          </cell>
          <cell r="M136">
            <v>1</v>
          </cell>
          <cell r="N136">
            <v>0</v>
          </cell>
          <cell r="O136">
            <v>0</v>
          </cell>
          <cell r="P136">
            <v>1</v>
          </cell>
          <cell r="Q136">
            <v>0</v>
          </cell>
          <cell r="R136">
            <v>0</v>
          </cell>
          <cell r="S136">
            <v>7</v>
          </cell>
        </row>
        <row r="137">
          <cell r="C137">
            <v>4078</v>
          </cell>
          <cell r="D137">
            <v>1466</v>
          </cell>
          <cell r="E137">
            <v>2612</v>
          </cell>
          <cell r="F137">
            <v>2</v>
          </cell>
          <cell r="G137">
            <v>2993</v>
          </cell>
          <cell r="H137">
            <v>1749</v>
          </cell>
          <cell r="I137">
            <v>293</v>
          </cell>
          <cell r="J137">
            <v>9</v>
          </cell>
          <cell r="K137">
            <v>563</v>
          </cell>
          <cell r="L137">
            <v>38</v>
          </cell>
          <cell r="M137">
            <v>341</v>
          </cell>
          <cell r="N137">
            <v>6</v>
          </cell>
          <cell r="O137">
            <v>55</v>
          </cell>
          <cell r="P137">
            <v>61</v>
          </cell>
          <cell r="Q137">
            <v>141</v>
          </cell>
          <cell r="R137">
            <v>76</v>
          </cell>
          <cell r="S137">
            <v>1075</v>
          </cell>
        </row>
        <row r="138">
          <cell r="C138">
            <v>1358</v>
          </cell>
          <cell r="D138">
            <v>334</v>
          </cell>
          <cell r="E138">
            <v>1024</v>
          </cell>
          <cell r="F138">
            <v>2</v>
          </cell>
          <cell r="G138">
            <v>992</v>
          </cell>
          <cell r="H138">
            <v>685</v>
          </cell>
          <cell r="I138">
            <v>109</v>
          </cell>
          <cell r="J138">
            <v>3</v>
          </cell>
          <cell r="K138">
            <v>102</v>
          </cell>
          <cell r="L138">
            <v>7</v>
          </cell>
          <cell r="M138">
            <v>86</v>
          </cell>
          <cell r="N138">
            <v>1</v>
          </cell>
          <cell r="O138">
            <v>15</v>
          </cell>
          <cell r="P138">
            <v>17</v>
          </cell>
          <cell r="Q138">
            <v>39</v>
          </cell>
          <cell r="R138">
            <v>13</v>
          </cell>
          <cell r="S138">
            <v>357</v>
          </cell>
        </row>
        <row r="139">
          <cell r="C139">
            <v>1</v>
          </cell>
          <cell r="D139">
            <v>0</v>
          </cell>
          <cell r="E139">
            <v>1</v>
          </cell>
          <cell r="F139">
            <v>0</v>
          </cell>
          <cell r="G139">
            <v>1</v>
          </cell>
          <cell r="H139">
            <v>1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C140">
            <v>366</v>
          </cell>
          <cell r="D140">
            <v>138</v>
          </cell>
          <cell r="E140">
            <v>228</v>
          </cell>
          <cell r="F140">
            <v>0</v>
          </cell>
          <cell r="G140">
            <v>262</v>
          </cell>
          <cell r="H140">
            <v>165</v>
          </cell>
          <cell r="I140">
            <v>14</v>
          </cell>
          <cell r="J140">
            <v>2</v>
          </cell>
          <cell r="K140">
            <v>52</v>
          </cell>
          <cell r="L140">
            <v>2</v>
          </cell>
          <cell r="M140">
            <v>27</v>
          </cell>
          <cell r="N140">
            <v>0</v>
          </cell>
          <cell r="O140">
            <v>5</v>
          </cell>
          <cell r="P140">
            <v>11</v>
          </cell>
          <cell r="Q140">
            <v>5</v>
          </cell>
          <cell r="R140">
            <v>6</v>
          </cell>
          <cell r="S140">
            <v>104</v>
          </cell>
        </row>
        <row r="141">
          <cell r="C141">
            <v>46</v>
          </cell>
          <cell r="D141">
            <v>9</v>
          </cell>
          <cell r="E141">
            <v>37</v>
          </cell>
          <cell r="F141">
            <v>0</v>
          </cell>
          <cell r="G141">
            <v>37</v>
          </cell>
          <cell r="H141">
            <v>27</v>
          </cell>
          <cell r="I141">
            <v>6</v>
          </cell>
          <cell r="J141">
            <v>0</v>
          </cell>
          <cell r="K141">
            <v>1</v>
          </cell>
          <cell r="L141">
            <v>0</v>
          </cell>
          <cell r="M141">
            <v>3</v>
          </cell>
          <cell r="N141">
            <v>0</v>
          </cell>
          <cell r="O141">
            <v>1</v>
          </cell>
          <cell r="P141">
            <v>1</v>
          </cell>
          <cell r="Q141">
            <v>1</v>
          </cell>
          <cell r="R141">
            <v>0</v>
          </cell>
          <cell r="S141">
            <v>9</v>
          </cell>
        </row>
        <row r="142">
          <cell r="C142">
            <v>28</v>
          </cell>
          <cell r="D142">
            <v>7</v>
          </cell>
          <cell r="E142">
            <v>21</v>
          </cell>
          <cell r="F142">
            <v>0</v>
          </cell>
          <cell r="G142">
            <v>19</v>
          </cell>
          <cell r="H142">
            <v>12</v>
          </cell>
          <cell r="I142">
            <v>2</v>
          </cell>
          <cell r="J142">
            <v>0</v>
          </cell>
          <cell r="K142">
            <v>2</v>
          </cell>
          <cell r="L142">
            <v>0</v>
          </cell>
          <cell r="M142">
            <v>3</v>
          </cell>
          <cell r="N142">
            <v>0</v>
          </cell>
          <cell r="O142">
            <v>1</v>
          </cell>
          <cell r="P142">
            <v>2</v>
          </cell>
          <cell r="Q142">
            <v>0</v>
          </cell>
          <cell r="R142">
            <v>0</v>
          </cell>
          <cell r="S142">
            <v>9</v>
          </cell>
        </row>
        <row r="143">
          <cell r="C143">
            <v>2427</v>
          </cell>
          <cell r="D143">
            <v>710</v>
          </cell>
          <cell r="E143">
            <v>1717</v>
          </cell>
          <cell r="F143">
            <v>0</v>
          </cell>
          <cell r="G143">
            <v>1942</v>
          </cell>
          <cell r="H143">
            <v>1306</v>
          </cell>
          <cell r="I143">
            <v>225</v>
          </cell>
          <cell r="J143">
            <v>4</v>
          </cell>
          <cell r="K143">
            <v>198</v>
          </cell>
          <cell r="L143">
            <v>20</v>
          </cell>
          <cell r="M143">
            <v>189</v>
          </cell>
          <cell r="N143">
            <v>7</v>
          </cell>
          <cell r="O143">
            <v>18</v>
          </cell>
          <cell r="P143">
            <v>26</v>
          </cell>
          <cell r="Q143">
            <v>101</v>
          </cell>
          <cell r="R143">
            <v>36</v>
          </cell>
          <cell r="S143">
            <v>482</v>
          </cell>
        </row>
        <row r="144">
          <cell r="C144">
            <v>576</v>
          </cell>
          <cell r="D144">
            <v>81</v>
          </cell>
          <cell r="E144">
            <v>495</v>
          </cell>
          <cell r="F144">
            <v>0</v>
          </cell>
          <cell r="G144">
            <v>471</v>
          </cell>
          <cell r="H144">
            <v>369</v>
          </cell>
          <cell r="I144">
            <v>62</v>
          </cell>
          <cell r="J144">
            <v>0</v>
          </cell>
          <cell r="K144">
            <v>15</v>
          </cell>
          <cell r="L144">
            <v>5</v>
          </cell>
          <cell r="M144">
            <v>20</v>
          </cell>
          <cell r="N144">
            <v>1</v>
          </cell>
          <cell r="O144">
            <v>1</v>
          </cell>
          <cell r="P144">
            <v>5</v>
          </cell>
          <cell r="Q144">
            <v>5</v>
          </cell>
          <cell r="R144">
            <v>7</v>
          </cell>
          <cell r="S144">
            <v>104</v>
          </cell>
        </row>
        <row r="145">
          <cell r="C145">
            <v>7</v>
          </cell>
          <cell r="D145">
            <v>4</v>
          </cell>
          <cell r="E145">
            <v>3</v>
          </cell>
          <cell r="F145">
            <v>0</v>
          </cell>
          <cell r="G145">
            <v>7</v>
          </cell>
          <cell r="H145">
            <v>3</v>
          </cell>
          <cell r="I145">
            <v>0</v>
          </cell>
          <cell r="J145">
            <v>0</v>
          </cell>
          <cell r="K145">
            <v>3</v>
          </cell>
          <cell r="L145">
            <v>0</v>
          </cell>
          <cell r="M145">
            <v>1</v>
          </cell>
          <cell r="N145">
            <v>0</v>
          </cell>
          <cell r="O145">
            <v>0</v>
          </cell>
          <cell r="P145">
            <v>1</v>
          </cell>
          <cell r="Q145">
            <v>0</v>
          </cell>
          <cell r="R145">
            <v>0</v>
          </cell>
          <cell r="S145">
            <v>0</v>
          </cell>
        </row>
        <row r="146">
          <cell r="C146">
            <v>202</v>
          </cell>
          <cell r="D146">
            <v>44</v>
          </cell>
          <cell r="E146">
            <v>158</v>
          </cell>
          <cell r="F146">
            <v>0</v>
          </cell>
          <cell r="G146">
            <v>176</v>
          </cell>
          <cell r="H146">
            <v>127</v>
          </cell>
          <cell r="I146">
            <v>20</v>
          </cell>
          <cell r="J146">
            <v>0</v>
          </cell>
          <cell r="K146">
            <v>21</v>
          </cell>
          <cell r="L146">
            <v>0</v>
          </cell>
          <cell r="M146">
            <v>8</v>
          </cell>
          <cell r="N146">
            <v>1</v>
          </cell>
          <cell r="O146">
            <v>1</v>
          </cell>
          <cell r="P146">
            <v>3</v>
          </cell>
          <cell r="Q146">
            <v>3</v>
          </cell>
          <cell r="R146">
            <v>0</v>
          </cell>
          <cell r="S146">
            <v>26</v>
          </cell>
        </row>
        <row r="147">
          <cell r="C147">
            <v>42</v>
          </cell>
          <cell r="D147">
            <v>11</v>
          </cell>
          <cell r="E147">
            <v>31</v>
          </cell>
          <cell r="F147">
            <v>0</v>
          </cell>
          <cell r="G147">
            <v>33</v>
          </cell>
          <cell r="H147">
            <v>16</v>
          </cell>
          <cell r="I147">
            <v>9</v>
          </cell>
          <cell r="J147">
            <v>0</v>
          </cell>
          <cell r="K147">
            <v>5</v>
          </cell>
          <cell r="L147">
            <v>0</v>
          </cell>
          <cell r="M147">
            <v>3</v>
          </cell>
          <cell r="N147">
            <v>0</v>
          </cell>
          <cell r="O147">
            <v>0</v>
          </cell>
          <cell r="P147">
            <v>1</v>
          </cell>
          <cell r="Q147">
            <v>2</v>
          </cell>
          <cell r="R147">
            <v>0</v>
          </cell>
          <cell r="S147">
            <v>9</v>
          </cell>
        </row>
        <row r="148">
          <cell r="C148">
            <v>480</v>
          </cell>
          <cell r="D148">
            <v>157</v>
          </cell>
          <cell r="E148">
            <v>323</v>
          </cell>
          <cell r="F148">
            <v>0</v>
          </cell>
          <cell r="G148">
            <v>370</v>
          </cell>
          <cell r="H148">
            <v>265</v>
          </cell>
          <cell r="I148">
            <v>31</v>
          </cell>
          <cell r="J148">
            <v>0</v>
          </cell>
          <cell r="K148">
            <v>29</v>
          </cell>
          <cell r="L148">
            <v>5</v>
          </cell>
          <cell r="M148">
            <v>40</v>
          </cell>
          <cell r="N148">
            <v>0</v>
          </cell>
          <cell r="O148">
            <v>6</v>
          </cell>
          <cell r="P148">
            <v>3</v>
          </cell>
          <cell r="Q148">
            <v>27</v>
          </cell>
          <cell r="R148">
            <v>4</v>
          </cell>
          <cell r="S148">
            <v>108</v>
          </cell>
        </row>
        <row r="149">
          <cell r="C149">
            <v>40</v>
          </cell>
          <cell r="D149">
            <v>10</v>
          </cell>
          <cell r="E149">
            <v>30</v>
          </cell>
          <cell r="F149">
            <v>0</v>
          </cell>
          <cell r="G149">
            <v>36</v>
          </cell>
          <cell r="H149">
            <v>22</v>
          </cell>
          <cell r="I149">
            <v>8</v>
          </cell>
          <cell r="J149">
            <v>0</v>
          </cell>
          <cell r="K149">
            <v>2</v>
          </cell>
          <cell r="L149">
            <v>0</v>
          </cell>
          <cell r="M149">
            <v>4</v>
          </cell>
          <cell r="N149">
            <v>1</v>
          </cell>
          <cell r="O149">
            <v>2</v>
          </cell>
          <cell r="P149">
            <v>0</v>
          </cell>
          <cell r="Q149">
            <v>0</v>
          </cell>
          <cell r="R149">
            <v>1</v>
          </cell>
          <cell r="S149">
            <v>4</v>
          </cell>
        </row>
        <row r="150">
          <cell r="C150">
            <v>1046</v>
          </cell>
          <cell r="D150">
            <v>482</v>
          </cell>
          <cell r="E150">
            <v>564</v>
          </cell>
          <cell r="F150">
            <v>0</v>
          </cell>
          <cell r="G150">
            <v>720</v>
          </cell>
          <cell r="H150">
            <v>342</v>
          </cell>
          <cell r="I150">
            <v>128</v>
          </cell>
          <cell r="J150">
            <v>6</v>
          </cell>
          <cell r="K150">
            <v>144</v>
          </cell>
          <cell r="L150">
            <v>12</v>
          </cell>
          <cell r="M150">
            <v>88</v>
          </cell>
          <cell r="N150">
            <v>0</v>
          </cell>
          <cell r="O150">
            <v>34</v>
          </cell>
          <cell r="P150">
            <v>4</v>
          </cell>
          <cell r="Q150">
            <v>24</v>
          </cell>
          <cell r="R150">
            <v>26</v>
          </cell>
          <cell r="S150">
            <v>324</v>
          </cell>
        </row>
        <row r="151">
          <cell r="C151">
            <v>864</v>
          </cell>
          <cell r="D151">
            <v>404</v>
          </cell>
          <cell r="E151">
            <v>460</v>
          </cell>
          <cell r="F151">
            <v>0</v>
          </cell>
          <cell r="G151">
            <v>582</v>
          </cell>
          <cell r="H151">
            <v>268</v>
          </cell>
          <cell r="I151">
            <v>108</v>
          </cell>
          <cell r="J151">
            <v>4</v>
          </cell>
          <cell r="K151">
            <v>116</v>
          </cell>
          <cell r="L151">
            <v>12</v>
          </cell>
          <cell r="M151">
            <v>74</v>
          </cell>
          <cell r="N151">
            <v>0</v>
          </cell>
          <cell r="O151">
            <v>27</v>
          </cell>
          <cell r="P151">
            <v>2</v>
          </cell>
          <cell r="Q151">
            <v>24</v>
          </cell>
          <cell r="R151">
            <v>21</v>
          </cell>
          <cell r="S151">
            <v>281</v>
          </cell>
        </row>
        <row r="152">
          <cell r="C152">
            <v>29</v>
          </cell>
          <cell r="D152">
            <v>12</v>
          </cell>
          <cell r="E152">
            <v>17</v>
          </cell>
          <cell r="F152">
            <v>0</v>
          </cell>
          <cell r="G152">
            <v>21</v>
          </cell>
          <cell r="H152">
            <v>10</v>
          </cell>
          <cell r="I152">
            <v>5</v>
          </cell>
          <cell r="J152">
            <v>0</v>
          </cell>
          <cell r="K152">
            <v>3</v>
          </cell>
          <cell r="L152">
            <v>0</v>
          </cell>
          <cell r="M152">
            <v>3</v>
          </cell>
          <cell r="N152">
            <v>0</v>
          </cell>
          <cell r="O152">
            <v>1</v>
          </cell>
          <cell r="P152">
            <v>1</v>
          </cell>
          <cell r="Q152">
            <v>0</v>
          </cell>
          <cell r="R152">
            <v>1</v>
          </cell>
          <cell r="S152">
            <v>8</v>
          </cell>
        </row>
        <row r="153">
          <cell r="C153">
            <v>48</v>
          </cell>
          <cell r="D153">
            <v>17</v>
          </cell>
          <cell r="E153">
            <v>31</v>
          </cell>
          <cell r="F153">
            <v>0</v>
          </cell>
          <cell r="G153">
            <v>41</v>
          </cell>
          <cell r="H153">
            <v>28</v>
          </cell>
          <cell r="I153">
            <v>6</v>
          </cell>
          <cell r="J153">
            <v>0</v>
          </cell>
          <cell r="K153">
            <v>5</v>
          </cell>
          <cell r="L153">
            <v>0</v>
          </cell>
          <cell r="M153">
            <v>2</v>
          </cell>
          <cell r="N153">
            <v>0</v>
          </cell>
          <cell r="O153">
            <v>0</v>
          </cell>
          <cell r="P153">
            <v>1</v>
          </cell>
          <cell r="Q153">
            <v>0</v>
          </cell>
          <cell r="R153">
            <v>1</v>
          </cell>
          <cell r="S153">
            <v>7</v>
          </cell>
        </row>
        <row r="154">
          <cell r="C154">
            <v>3</v>
          </cell>
          <cell r="D154">
            <v>0</v>
          </cell>
          <cell r="E154">
            <v>3</v>
          </cell>
          <cell r="F154">
            <v>0</v>
          </cell>
          <cell r="G154">
            <v>3</v>
          </cell>
          <cell r="H154">
            <v>3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C155">
            <v>53</v>
          </cell>
          <cell r="D155">
            <v>15</v>
          </cell>
          <cell r="E155">
            <v>38</v>
          </cell>
          <cell r="F155">
            <v>0</v>
          </cell>
          <cell r="G155">
            <v>33</v>
          </cell>
          <cell r="H155">
            <v>14</v>
          </cell>
          <cell r="I155">
            <v>9</v>
          </cell>
          <cell r="J155">
            <v>0</v>
          </cell>
          <cell r="K155">
            <v>6</v>
          </cell>
          <cell r="L155">
            <v>0</v>
          </cell>
          <cell r="M155">
            <v>4</v>
          </cell>
          <cell r="N155">
            <v>3</v>
          </cell>
          <cell r="O155">
            <v>0</v>
          </cell>
          <cell r="P155">
            <v>1</v>
          </cell>
          <cell r="Q155">
            <v>0</v>
          </cell>
          <cell r="R155">
            <v>0</v>
          </cell>
          <cell r="S155">
            <v>20</v>
          </cell>
        </row>
        <row r="156">
          <cell r="C156">
            <v>1649</v>
          </cell>
          <cell r="D156">
            <v>304</v>
          </cell>
          <cell r="E156">
            <v>1345</v>
          </cell>
          <cell r="F156">
            <v>0</v>
          </cell>
          <cell r="G156">
            <v>1481</v>
          </cell>
          <cell r="H156">
            <v>667</v>
          </cell>
          <cell r="I156">
            <v>513</v>
          </cell>
          <cell r="J156">
            <v>7</v>
          </cell>
          <cell r="K156">
            <v>137</v>
          </cell>
          <cell r="L156">
            <v>8</v>
          </cell>
          <cell r="M156">
            <v>149</v>
          </cell>
          <cell r="N156">
            <v>8</v>
          </cell>
          <cell r="O156">
            <v>42</v>
          </cell>
          <cell r="P156">
            <v>56</v>
          </cell>
          <cell r="Q156">
            <v>23</v>
          </cell>
          <cell r="R156">
            <v>17</v>
          </cell>
          <cell r="S156">
            <v>164</v>
          </cell>
        </row>
        <row r="157">
          <cell r="C157">
            <v>3</v>
          </cell>
          <cell r="D157">
            <v>0</v>
          </cell>
          <cell r="E157">
            <v>3</v>
          </cell>
          <cell r="F157">
            <v>0</v>
          </cell>
          <cell r="G157">
            <v>3</v>
          </cell>
          <cell r="H157">
            <v>1</v>
          </cell>
          <cell r="I157">
            <v>2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</row>
        <row r="158">
          <cell r="C158">
            <v>177</v>
          </cell>
          <cell r="D158">
            <v>27</v>
          </cell>
          <cell r="E158">
            <v>150</v>
          </cell>
          <cell r="F158">
            <v>0</v>
          </cell>
          <cell r="G158">
            <v>166</v>
          </cell>
          <cell r="H158">
            <v>82</v>
          </cell>
          <cell r="I158">
            <v>55</v>
          </cell>
          <cell r="J158">
            <v>1</v>
          </cell>
          <cell r="K158">
            <v>14</v>
          </cell>
          <cell r="L158">
            <v>1</v>
          </cell>
          <cell r="M158">
            <v>13</v>
          </cell>
          <cell r="N158">
            <v>0</v>
          </cell>
          <cell r="O158">
            <v>2</v>
          </cell>
          <cell r="P158">
            <v>3</v>
          </cell>
          <cell r="Q158">
            <v>4</v>
          </cell>
          <cell r="R158">
            <v>4</v>
          </cell>
          <cell r="S158">
            <v>10</v>
          </cell>
        </row>
        <row r="159">
          <cell r="C159">
            <v>18</v>
          </cell>
          <cell r="D159">
            <v>1</v>
          </cell>
          <cell r="E159">
            <v>17</v>
          </cell>
          <cell r="F159">
            <v>0</v>
          </cell>
          <cell r="G159">
            <v>15</v>
          </cell>
          <cell r="H159">
            <v>6</v>
          </cell>
          <cell r="I159">
            <v>7</v>
          </cell>
          <cell r="J159">
            <v>0</v>
          </cell>
          <cell r="K159">
            <v>1</v>
          </cell>
          <cell r="L159">
            <v>0</v>
          </cell>
          <cell r="M159">
            <v>1</v>
          </cell>
          <cell r="N159">
            <v>0</v>
          </cell>
          <cell r="O159">
            <v>0</v>
          </cell>
          <cell r="P159">
            <v>0</v>
          </cell>
          <cell r="Q159">
            <v>1</v>
          </cell>
          <cell r="R159">
            <v>0</v>
          </cell>
          <cell r="S159">
            <v>3</v>
          </cell>
        </row>
        <row r="160">
          <cell r="C160">
            <v>76</v>
          </cell>
          <cell r="D160">
            <v>11</v>
          </cell>
          <cell r="E160">
            <v>65</v>
          </cell>
          <cell r="F160">
            <v>0</v>
          </cell>
          <cell r="G160">
            <v>72</v>
          </cell>
          <cell r="H160">
            <v>42</v>
          </cell>
          <cell r="I160">
            <v>19</v>
          </cell>
          <cell r="J160">
            <v>0</v>
          </cell>
          <cell r="K160">
            <v>4</v>
          </cell>
          <cell r="L160">
            <v>1</v>
          </cell>
          <cell r="M160">
            <v>6</v>
          </cell>
          <cell r="N160">
            <v>0</v>
          </cell>
          <cell r="O160">
            <v>1</v>
          </cell>
          <cell r="P160">
            <v>1</v>
          </cell>
          <cell r="Q160">
            <v>0</v>
          </cell>
          <cell r="R160">
            <v>4</v>
          </cell>
          <cell r="S160">
            <v>4</v>
          </cell>
        </row>
        <row r="161">
          <cell r="C161">
            <v>348</v>
          </cell>
          <cell r="D161">
            <v>41</v>
          </cell>
          <cell r="E161">
            <v>307</v>
          </cell>
          <cell r="F161">
            <v>0</v>
          </cell>
          <cell r="G161">
            <v>309</v>
          </cell>
          <cell r="H161">
            <v>163</v>
          </cell>
          <cell r="I161">
            <v>104</v>
          </cell>
          <cell r="J161">
            <v>2</v>
          </cell>
          <cell r="K161">
            <v>16</v>
          </cell>
          <cell r="L161">
            <v>0</v>
          </cell>
          <cell r="M161">
            <v>24</v>
          </cell>
          <cell r="N161">
            <v>0</v>
          </cell>
          <cell r="O161">
            <v>12</v>
          </cell>
          <cell r="P161">
            <v>2</v>
          </cell>
          <cell r="Q161">
            <v>7</v>
          </cell>
          <cell r="R161">
            <v>2</v>
          </cell>
          <cell r="S161">
            <v>39</v>
          </cell>
        </row>
        <row r="162">
          <cell r="C162">
            <v>74</v>
          </cell>
          <cell r="D162">
            <v>17</v>
          </cell>
          <cell r="E162">
            <v>57</v>
          </cell>
          <cell r="F162">
            <v>0</v>
          </cell>
          <cell r="G162">
            <v>69</v>
          </cell>
          <cell r="H162">
            <v>15</v>
          </cell>
          <cell r="I162">
            <v>38</v>
          </cell>
          <cell r="J162">
            <v>1</v>
          </cell>
          <cell r="K162">
            <v>10</v>
          </cell>
          <cell r="L162">
            <v>1</v>
          </cell>
          <cell r="M162">
            <v>4</v>
          </cell>
          <cell r="N162">
            <v>0</v>
          </cell>
          <cell r="O162">
            <v>1</v>
          </cell>
          <cell r="P162">
            <v>0</v>
          </cell>
          <cell r="Q162">
            <v>3</v>
          </cell>
          <cell r="R162">
            <v>0</v>
          </cell>
          <cell r="S162">
            <v>5</v>
          </cell>
        </row>
        <row r="163">
          <cell r="C163">
            <v>96</v>
          </cell>
          <cell r="D163">
            <v>26</v>
          </cell>
          <cell r="E163">
            <v>70</v>
          </cell>
          <cell r="F163">
            <v>0</v>
          </cell>
          <cell r="G163">
            <v>84</v>
          </cell>
          <cell r="H163">
            <v>23</v>
          </cell>
          <cell r="I163">
            <v>38</v>
          </cell>
          <cell r="J163">
            <v>0</v>
          </cell>
          <cell r="K163">
            <v>11</v>
          </cell>
          <cell r="L163">
            <v>1</v>
          </cell>
          <cell r="M163">
            <v>11</v>
          </cell>
          <cell r="N163">
            <v>2</v>
          </cell>
          <cell r="O163">
            <v>1</v>
          </cell>
          <cell r="P163">
            <v>3</v>
          </cell>
          <cell r="Q163">
            <v>3</v>
          </cell>
          <cell r="R163">
            <v>2</v>
          </cell>
          <cell r="S163">
            <v>12</v>
          </cell>
        </row>
        <row r="164">
          <cell r="C164">
            <v>36</v>
          </cell>
          <cell r="D164">
            <v>16</v>
          </cell>
          <cell r="E164">
            <v>20</v>
          </cell>
          <cell r="F164">
            <v>0</v>
          </cell>
          <cell r="G164">
            <v>32</v>
          </cell>
          <cell r="H164">
            <v>5</v>
          </cell>
          <cell r="I164">
            <v>14</v>
          </cell>
          <cell r="J164">
            <v>0</v>
          </cell>
          <cell r="K164">
            <v>8</v>
          </cell>
          <cell r="L164">
            <v>0</v>
          </cell>
          <cell r="M164">
            <v>5</v>
          </cell>
          <cell r="N164">
            <v>0</v>
          </cell>
          <cell r="O164">
            <v>1</v>
          </cell>
          <cell r="P164">
            <v>1</v>
          </cell>
          <cell r="Q164">
            <v>2</v>
          </cell>
          <cell r="R164">
            <v>1</v>
          </cell>
          <cell r="S164">
            <v>4</v>
          </cell>
        </row>
        <row r="165">
          <cell r="C165">
            <v>271</v>
          </cell>
          <cell r="D165">
            <v>60</v>
          </cell>
          <cell r="E165">
            <v>211</v>
          </cell>
          <cell r="F165">
            <v>0</v>
          </cell>
          <cell r="G165">
            <v>239</v>
          </cell>
          <cell r="H165">
            <v>72</v>
          </cell>
          <cell r="I165">
            <v>108</v>
          </cell>
          <cell r="J165">
            <v>1</v>
          </cell>
          <cell r="K165">
            <v>35</v>
          </cell>
          <cell r="L165">
            <v>1</v>
          </cell>
          <cell r="M165">
            <v>22</v>
          </cell>
          <cell r="N165">
            <v>0</v>
          </cell>
          <cell r="O165">
            <v>16</v>
          </cell>
          <cell r="P165">
            <v>1</v>
          </cell>
          <cell r="Q165">
            <v>1</v>
          </cell>
          <cell r="R165">
            <v>4</v>
          </cell>
          <cell r="S165">
            <v>30</v>
          </cell>
        </row>
        <row r="166">
          <cell r="C166">
            <v>619</v>
          </cell>
          <cell r="D166">
            <v>116</v>
          </cell>
          <cell r="E166">
            <v>503</v>
          </cell>
          <cell r="F166">
            <v>0</v>
          </cell>
          <cell r="G166">
            <v>557</v>
          </cell>
          <cell r="H166">
            <v>291</v>
          </cell>
          <cell r="I166">
            <v>151</v>
          </cell>
          <cell r="J166">
            <v>2</v>
          </cell>
          <cell r="K166">
            <v>41</v>
          </cell>
          <cell r="L166">
            <v>3</v>
          </cell>
          <cell r="M166">
            <v>69</v>
          </cell>
          <cell r="N166">
            <v>6</v>
          </cell>
          <cell r="O166">
            <v>9</v>
          </cell>
          <cell r="P166">
            <v>44</v>
          </cell>
          <cell r="Q166">
            <v>5</v>
          </cell>
          <cell r="R166">
            <v>3</v>
          </cell>
          <cell r="S166">
            <v>61</v>
          </cell>
        </row>
        <row r="167">
          <cell r="C167">
            <v>335</v>
          </cell>
          <cell r="D167">
            <v>62</v>
          </cell>
          <cell r="E167">
            <v>273</v>
          </cell>
          <cell r="F167">
            <v>0</v>
          </cell>
          <cell r="G167">
            <v>313</v>
          </cell>
          <cell r="H167">
            <v>191</v>
          </cell>
          <cell r="I167">
            <v>54</v>
          </cell>
          <cell r="J167">
            <v>1</v>
          </cell>
          <cell r="K167">
            <v>23</v>
          </cell>
          <cell r="L167">
            <v>2</v>
          </cell>
          <cell r="M167">
            <v>42</v>
          </cell>
          <cell r="N167">
            <v>0</v>
          </cell>
          <cell r="O167">
            <v>3</v>
          </cell>
          <cell r="P167">
            <v>36</v>
          </cell>
          <cell r="Q167">
            <v>2</v>
          </cell>
          <cell r="R167">
            <v>0</v>
          </cell>
          <cell r="S167">
            <v>22</v>
          </cell>
        </row>
        <row r="168">
          <cell r="C168">
            <v>156</v>
          </cell>
          <cell r="D168">
            <v>36</v>
          </cell>
          <cell r="E168">
            <v>120</v>
          </cell>
          <cell r="F168">
            <v>0</v>
          </cell>
          <cell r="G168">
            <v>130</v>
          </cell>
          <cell r="H168">
            <v>48</v>
          </cell>
          <cell r="I168">
            <v>51</v>
          </cell>
          <cell r="J168">
            <v>1</v>
          </cell>
          <cell r="K168">
            <v>13</v>
          </cell>
          <cell r="L168">
            <v>0</v>
          </cell>
          <cell r="M168">
            <v>17</v>
          </cell>
          <cell r="N168">
            <v>4</v>
          </cell>
          <cell r="O168">
            <v>2</v>
          </cell>
          <cell r="P168">
            <v>4</v>
          </cell>
          <cell r="Q168">
            <v>3</v>
          </cell>
          <cell r="R168">
            <v>3</v>
          </cell>
          <cell r="S168">
            <v>25</v>
          </cell>
        </row>
        <row r="169">
          <cell r="C169">
            <v>62</v>
          </cell>
          <cell r="D169">
            <v>9</v>
          </cell>
          <cell r="E169">
            <v>53</v>
          </cell>
          <cell r="F169">
            <v>0</v>
          </cell>
          <cell r="G169">
            <v>29</v>
          </cell>
          <cell r="H169">
            <v>10</v>
          </cell>
          <cell r="I169">
            <v>9</v>
          </cell>
          <cell r="J169">
            <v>0</v>
          </cell>
          <cell r="K169">
            <v>4</v>
          </cell>
          <cell r="L169">
            <v>1</v>
          </cell>
          <cell r="M169">
            <v>5</v>
          </cell>
          <cell r="N169">
            <v>1</v>
          </cell>
          <cell r="O169">
            <v>0</v>
          </cell>
          <cell r="P169">
            <v>1</v>
          </cell>
          <cell r="Q169">
            <v>3</v>
          </cell>
          <cell r="R169">
            <v>0</v>
          </cell>
          <cell r="S169">
            <v>29</v>
          </cell>
        </row>
        <row r="170">
          <cell r="C170">
            <v>102</v>
          </cell>
          <cell r="D170">
            <v>32</v>
          </cell>
          <cell r="E170">
            <v>70</v>
          </cell>
          <cell r="F170">
            <v>0</v>
          </cell>
          <cell r="G170">
            <v>80</v>
          </cell>
          <cell r="H170">
            <v>56</v>
          </cell>
          <cell r="I170">
            <v>9</v>
          </cell>
          <cell r="J170">
            <v>1</v>
          </cell>
          <cell r="K170">
            <v>4</v>
          </cell>
          <cell r="L170">
            <v>0</v>
          </cell>
          <cell r="M170">
            <v>8</v>
          </cell>
          <cell r="N170">
            <v>3</v>
          </cell>
          <cell r="O170">
            <v>2</v>
          </cell>
          <cell r="P170">
            <v>0</v>
          </cell>
          <cell r="Q170">
            <v>0</v>
          </cell>
          <cell r="R170">
            <v>3</v>
          </cell>
          <cell r="S170">
            <v>22</v>
          </cell>
        </row>
      </sheetData>
      <sheetData sheetId="6">
        <row r="5">
          <cell r="C5">
            <v>50</v>
          </cell>
          <cell r="D5">
            <v>41</v>
          </cell>
          <cell r="E5">
            <v>9</v>
          </cell>
        </row>
        <row r="6">
          <cell r="C6">
            <v>14</v>
          </cell>
          <cell r="D6">
            <v>11</v>
          </cell>
          <cell r="E6">
            <v>3</v>
          </cell>
        </row>
        <row r="7">
          <cell r="C7">
            <v>36</v>
          </cell>
          <cell r="D7">
            <v>30</v>
          </cell>
          <cell r="E7">
            <v>6</v>
          </cell>
        </row>
        <row r="8">
          <cell r="C8">
            <v>35</v>
          </cell>
          <cell r="D8">
            <v>28</v>
          </cell>
          <cell r="E8">
            <v>7</v>
          </cell>
        </row>
        <row r="9">
          <cell r="C9">
            <v>2</v>
          </cell>
          <cell r="D9">
            <v>2</v>
          </cell>
          <cell r="E9">
            <v>0</v>
          </cell>
        </row>
        <row r="10">
          <cell r="C10">
            <v>1</v>
          </cell>
          <cell r="D10">
            <v>1</v>
          </cell>
          <cell r="E10" t="str">
            <v>х</v>
          </cell>
        </row>
        <row r="11">
          <cell r="C11">
            <v>1</v>
          </cell>
          <cell r="D11">
            <v>1</v>
          </cell>
          <cell r="E11">
            <v>0</v>
          </cell>
        </row>
        <row r="12">
          <cell r="C12">
            <v>3</v>
          </cell>
          <cell r="D12">
            <v>0</v>
          </cell>
          <cell r="E12">
            <v>0</v>
          </cell>
        </row>
        <row r="13">
          <cell r="C13">
            <v>2</v>
          </cell>
          <cell r="D13">
            <v>0</v>
          </cell>
          <cell r="E13" t="str">
            <v>х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10</v>
          </cell>
          <cell r="D15">
            <v>10</v>
          </cell>
          <cell r="E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showGridLines="0" view="pageBreakPreview" zoomScale="120" zoomScaleSheetLayoutView="120" zoomScalePageLayoutView="0" workbookViewId="0" topLeftCell="A1">
      <selection activeCell="B3" sqref="B3"/>
    </sheetView>
  </sheetViews>
  <sheetFormatPr defaultColWidth="9.140625" defaultRowHeight="15"/>
  <cols>
    <col min="1" max="1" width="7.7109375" style="122" customWidth="1"/>
    <col min="2" max="2" width="4.57421875" style="122" customWidth="1"/>
    <col min="3" max="5" width="9.140625" style="122" customWidth="1"/>
    <col min="6" max="6" width="7.28125" style="122" customWidth="1"/>
    <col min="7" max="7" width="14.7109375" style="122" customWidth="1"/>
    <col min="8" max="8" width="9.140625" style="122" customWidth="1"/>
    <col min="9" max="9" width="2.140625" style="122" customWidth="1"/>
    <col min="10" max="10" width="9.140625" style="122" customWidth="1"/>
    <col min="11" max="11" width="19.421875" style="122" customWidth="1"/>
    <col min="12" max="12" width="17.8515625" style="122" customWidth="1"/>
    <col min="13" max="13" width="17.00390625" style="122" customWidth="1"/>
    <col min="14" max="14" width="13.140625" style="122" customWidth="1"/>
    <col min="15" max="16384" width="9.140625" style="122" customWidth="1"/>
  </cols>
  <sheetData>
    <row r="1" spans="3:12" ht="21" customHeight="1">
      <c r="C1" s="185"/>
      <c r="D1" s="185"/>
      <c r="E1" s="185"/>
      <c r="F1" s="185"/>
      <c r="G1" s="185"/>
      <c r="H1" s="185"/>
      <c r="I1" s="185"/>
      <c r="J1" s="185"/>
      <c r="K1" s="185"/>
      <c r="L1" s="143"/>
    </row>
    <row r="2" spans="1:12" ht="62.25" customHeight="1">
      <c r="A2" s="131"/>
      <c r="B2" s="186" t="s">
        <v>302</v>
      </c>
      <c r="C2" s="186"/>
      <c r="D2" s="186"/>
      <c r="E2" s="186"/>
      <c r="F2" s="186"/>
      <c r="G2" s="186"/>
      <c r="H2" s="186"/>
      <c r="I2" s="186"/>
      <c r="J2" s="186"/>
      <c r="K2" s="186"/>
      <c r="L2" s="144"/>
    </row>
    <row r="3" spans="1:12" ht="39.75" customHeight="1">
      <c r="A3" s="131"/>
      <c r="B3" s="162" t="s">
        <v>303</v>
      </c>
      <c r="C3" s="187" t="s">
        <v>314</v>
      </c>
      <c r="D3" s="187"/>
      <c r="E3" s="187"/>
      <c r="F3" s="187"/>
      <c r="G3" s="132"/>
      <c r="H3" s="132"/>
      <c r="I3" s="132"/>
      <c r="J3" s="132"/>
      <c r="K3" s="132"/>
      <c r="L3" s="132"/>
    </row>
    <row r="4" spans="2:12" ht="18.75" customHeight="1">
      <c r="B4" s="188" t="s">
        <v>315</v>
      </c>
      <c r="C4" s="189"/>
      <c r="D4" s="189"/>
      <c r="E4" s="189"/>
      <c r="F4" s="189"/>
      <c r="G4" s="133"/>
      <c r="H4" s="133"/>
      <c r="I4" s="133"/>
      <c r="J4" s="133"/>
      <c r="K4" s="133"/>
      <c r="L4" s="133"/>
    </row>
    <row r="5" spans="2:12" ht="12.75" customHeight="1">
      <c r="B5" s="134"/>
      <c r="C5" s="134"/>
      <c r="D5" s="134"/>
      <c r="E5" s="134"/>
      <c r="F5" s="134"/>
      <c r="G5" s="134"/>
      <c r="H5" s="134"/>
      <c r="I5" s="134"/>
      <c r="J5" s="135"/>
      <c r="K5" s="135"/>
      <c r="L5" s="135"/>
    </row>
    <row r="6" spans="1:12" ht="12.75" customHeight="1">
      <c r="A6" s="136"/>
      <c r="B6" s="167" t="s">
        <v>304</v>
      </c>
      <c r="C6" s="168"/>
      <c r="D6" s="168"/>
      <c r="E6" s="168"/>
      <c r="F6" s="169"/>
      <c r="G6" s="176" t="s">
        <v>305</v>
      </c>
      <c r="H6" s="176"/>
      <c r="I6" s="176"/>
      <c r="J6" s="190" t="s">
        <v>306</v>
      </c>
      <c r="K6" s="191"/>
      <c r="L6" s="145"/>
    </row>
    <row r="7" spans="1:12" ht="12.75" customHeight="1">
      <c r="A7" s="136"/>
      <c r="B7" s="173"/>
      <c r="C7" s="174"/>
      <c r="D7" s="174"/>
      <c r="E7" s="174"/>
      <c r="F7" s="175"/>
      <c r="G7" s="176"/>
      <c r="H7" s="176"/>
      <c r="I7" s="176"/>
      <c r="J7" s="190"/>
      <c r="K7" s="191"/>
      <c r="L7" s="145"/>
    </row>
    <row r="8" spans="1:12" ht="55.5" customHeight="1">
      <c r="A8" s="136"/>
      <c r="B8" s="167" t="s">
        <v>307</v>
      </c>
      <c r="C8" s="168"/>
      <c r="D8" s="168"/>
      <c r="E8" s="168"/>
      <c r="F8" s="169"/>
      <c r="G8" s="176" t="s">
        <v>318</v>
      </c>
      <c r="H8" s="176"/>
      <c r="I8" s="176"/>
      <c r="J8" s="177" t="s">
        <v>313</v>
      </c>
      <c r="K8" s="178"/>
      <c r="L8" s="147"/>
    </row>
    <row r="9" spans="1:13" ht="82.5" customHeight="1">
      <c r="A9" s="136"/>
      <c r="B9" s="170"/>
      <c r="C9" s="171"/>
      <c r="D9" s="171"/>
      <c r="E9" s="171"/>
      <c r="F9" s="172"/>
      <c r="G9" s="176"/>
      <c r="H9" s="176"/>
      <c r="I9" s="176"/>
      <c r="J9" s="179" t="s">
        <v>317</v>
      </c>
      <c r="K9" s="180"/>
      <c r="L9" s="180"/>
      <c r="M9" s="180"/>
    </row>
    <row r="10" spans="1:13" ht="9.75" customHeight="1">
      <c r="A10" s="136"/>
      <c r="B10" s="170"/>
      <c r="C10" s="171"/>
      <c r="D10" s="171"/>
      <c r="E10" s="171"/>
      <c r="F10" s="172"/>
      <c r="G10" s="176"/>
      <c r="H10" s="176"/>
      <c r="I10" s="176"/>
      <c r="J10" s="179"/>
      <c r="K10" s="180"/>
      <c r="L10" s="180"/>
      <c r="M10" s="180"/>
    </row>
    <row r="11" spans="1:13" ht="6.75" customHeight="1">
      <c r="A11" s="136"/>
      <c r="B11" s="173"/>
      <c r="C11" s="174"/>
      <c r="D11" s="174"/>
      <c r="E11" s="174"/>
      <c r="F11" s="175"/>
      <c r="G11" s="176"/>
      <c r="H11" s="176"/>
      <c r="I11" s="176"/>
      <c r="J11" s="179"/>
      <c r="K11" s="180"/>
      <c r="L11" s="180"/>
      <c r="M11" s="180"/>
    </row>
    <row r="12" spans="2:12" ht="10.5" customHeight="1">
      <c r="B12" s="153"/>
      <c r="C12" s="154"/>
      <c r="D12" s="155"/>
      <c r="E12" s="155"/>
      <c r="F12" s="155"/>
      <c r="G12" s="155"/>
      <c r="H12" s="155"/>
      <c r="I12" s="156"/>
      <c r="J12" s="149"/>
      <c r="K12" s="149"/>
      <c r="L12" s="149"/>
    </row>
    <row r="13" spans="1:13" ht="25.5" customHeight="1">
      <c r="A13" s="152"/>
      <c r="B13" s="181" t="s">
        <v>308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48"/>
      <c r="M13" s="160"/>
    </row>
    <row r="14" spans="1:13" ht="27" customHeight="1">
      <c r="A14" s="152"/>
      <c r="B14" s="183" t="s">
        <v>316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50"/>
      <c r="M14" s="136"/>
    </row>
    <row r="15" spans="1:13" ht="24.75" customHeight="1">
      <c r="A15" s="152"/>
      <c r="B15" s="165" t="s">
        <v>309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46"/>
      <c r="M15" s="161"/>
    </row>
    <row r="16" spans="2:12" ht="12.75" customHeight="1">
      <c r="B16" s="157"/>
      <c r="C16" s="158"/>
      <c r="D16" s="151"/>
      <c r="E16" s="158"/>
      <c r="F16" s="151"/>
      <c r="G16" s="151"/>
      <c r="H16" s="151"/>
      <c r="I16" s="159"/>
      <c r="J16" s="151"/>
      <c r="K16" s="151"/>
      <c r="L16" s="151"/>
    </row>
  </sheetData>
  <sheetProtection/>
  <mergeCells count="14">
    <mergeCell ref="C1:K1"/>
    <mergeCell ref="B2:K2"/>
    <mergeCell ref="C3:F3"/>
    <mergeCell ref="B4:F4"/>
    <mergeCell ref="B6:F7"/>
    <mergeCell ref="G6:I7"/>
    <mergeCell ref="J6:K7"/>
    <mergeCell ref="B15:K15"/>
    <mergeCell ref="B8:F11"/>
    <mergeCell ref="G8:I11"/>
    <mergeCell ref="J8:K8"/>
    <mergeCell ref="J9:M11"/>
    <mergeCell ref="B13:K13"/>
    <mergeCell ref="B14:K14"/>
  </mergeCells>
  <printOptions/>
  <pageMargins left="0.5118110236220472" right="0.15748031496062992" top="0.7086614173228347" bottom="0.4724409448818898" header="0.3543307086614173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view="pageBreakPreview" zoomScale="60" zoomScaleNormal="75" zoomScalePageLayoutView="0" workbookViewId="0" topLeftCell="A1">
      <selection activeCell="O9" sqref="O9"/>
    </sheetView>
  </sheetViews>
  <sheetFormatPr defaultColWidth="9.140625" defaultRowHeight="15"/>
  <cols>
    <col min="1" max="1" width="41.28125" style="122" customWidth="1"/>
    <col min="2" max="9" width="9.140625" style="122" customWidth="1"/>
    <col min="10" max="10" width="70.28125" style="122" customWidth="1"/>
    <col min="11" max="11" width="16.7109375" style="122" customWidth="1"/>
    <col min="12" max="16384" width="9.140625" style="122" customWidth="1"/>
  </cols>
  <sheetData>
    <row r="1" spans="1:11" ht="18" customHeight="1">
      <c r="A1" s="119"/>
      <c r="B1" s="120"/>
      <c r="C1" s="120"/>
      <c r="D1" s="120"/>
      <c r="E1" s="120"/>
      <c r="F1" s="120"/>
      <c r="G1" s="120"/>
      <c r="H1" s="120"/>
      <c r="I1" s="120"/>
      <c r="J1" s="120"/>
      <c r="K1" s="121"/>
    </row>
    <row r="2" spans="1:11" ht="26.25">
      <c r="A2" s="194" t="s">
        <v>289</v>
      </c>
      <c r="B2" s="194"/>
      <c r="C2" s="194"/>
      <c r="D2" s="194"/>
      <c r="E2" s="194"/>
      <c r="F2" s="194"/>
      <c r="G2" s="194"/>
      <c r="H2" s="194"/>
      <c r="I2" s="194"/>
      <c r="J2" s="194"/>
      <c r="K2" s="123"/>
    </row>
    <row r="3" spans="1:11" ht="56.25" customHeight="1">
      <c r="A3" s="124" t="s">
        <v>290</v>
      </c>
      <c r="B3" s="192" t="s">
        <v>291</v>
      </c>
      <c r="C3" s="192"/>
      <c r="D3" s="192"/>
      <c r="E3" s="192"/>
      <c r="F3" s="192"/>
      <c r="G3" s="192"/>
      <c r="H3" s="192"/>
      <c r="I3" s="192"/>
      <c r="J3" s="192"/>
      <c r="K3" s="125">
        <v>3</v>
      </c>
    </row>
    <row r="4" spans="1:11" ht="60" customHeight="1">
      <c r="A4" s="126" t="s">
        <v>292</v>
      </c>
      <c r="B4" s="192" t="s">
        <v>293</v>
      </c>
      <c r="C4" s="192"/>
      <c r="D4" s="192"/>
      <c r="E4" s="192"/>
      <c r="F4" s="192"/>
      <c r="G4" s="192"/>
      <c r="H4" s="192"/>
      <c r="I4" s="192"/>
      <c r="J4" s="192"/>
      <c r="K4" s="125">
        <v>3</v>
      </c>
    </row>
    <row r="5" spans="1:11" ht="76.5" customHeight="1">
      <c r="A5" s="124" t="s">
        <v>294</v>
      </c>
      <c r="B5" s="192" t="s">
        <v>295</v>
      </c>
      <c r="C5" s="192"/>
      <c r="D5" s="192"/>
      <c r="E5" s="192"/>
      <c r="F5" s="192"/>
      <c r="G5" s="192"/>
      <c r="H5" s="192"/>
      <c r="I5" s="192"/>
      <c r="J5" s="192"/>
      <c r="K5" s="125">
        <v>4</v>
      </c>
    </row>
    <row r="6" spans="1:11" ht="60" customHeight="1">
      <c r="A6" s="124" t="s">
        <v>296</v>
      </c>
      <c r="B6" s="192" t="s">
        <v>297</v>
      </c>
      <c r="C6" s="192"/>
      <c r="D6" s="192"/>
      <c r="E6" s="192"/>
      <c r="F6" s="192"/>
      <c r="G6" s="192"/>
      <c r="H6" s="192"/>
      <c r="I6" s="192"/>
      <c r="J6" s="192"/>
      <c r="K6" s="125">
        <v>5</v>
      </c>
    </row>
    <row r="7" spans="1:11" ht="63" customHeight="1">
      <c r="A7" s="124" t="s">
        <v>298</v>
      </c>
      <c r="B7" s="192" t="s">
        <v>299</v>
      </c>
      <c r="C7" s="192"/>
      <c r="D7" s="192"/>
      <c r="E7" s="192"/>
      <c r="F7" s="192"/>
      <c r="G7" s="192"/>
      <c r="H7" s="192"/>
      <c r="I7" s="192"/>
      <c r="J7" s="192"/>
      <c r="K7" s="127" t="s">
        <v>312</v>
      </c>
    </row>
    <row r="8" spans="1:11" ht="62.25" customHeight="1">
      <c r="A8" s="124" t="s">
        <v>300</v>
      </c>
      <c r="B8" s="192" t="s">
        <v>301</v>
      </c>
      <c r="C8" s="192"/>
      <c r="D8" s="192"/>
      <c r="E8" s="192"/>
      <c r="F8" s="192"/>
      <c r="G8" s="192"/>
      <c r="H8" s="192"/>
      <c r="I8" s="192"/>
      <c r="J8" s="192"/>
      <c r="K8" s="125">
        <v>15</v>
      </c>
    </row>
    <row r="9" spans="1:11" ht="27.75" customHeight="1">
      <c r="A9" s="128"/>
      <c r="B9" s="193"/>
      <c r="C9" s="193"/>
      <c r="D9" s="193"/>
      <c r="E9" s="193"/>
      <c r="F9" s="193"/>
      <c r="G9" s="193"/>
      <c r="H9" s="193"/>
      <c r="I9" s="193"/>
      <c r="J9" s="193"/>
      <c r="K9" s="129"/>
    </row>
    <row r="10" spans="1:11" ht="18.75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9"/>
    </row>
    <row r="11" spans="2:10" ht="18.75" customHeight="1">
      <c r="B11" s="130"/>
      <c r="C11" s="130"/>
      <c r="D11" s="130"/>
      <c r="E11" s="130"/>
      <c r="F11" s="130"/>
      <c r="G11" s="130"/>
      <c r="H11" s="130"/>
      <c r="I11" s="130"/>
      <c r="J11" s="130"/>
    </row>
  </sheetData>
  <sheetProtection/>
  <mergeCells count="8">
    <mergeCell ref="B8:J8"/>
    <mergeCell ref="B9:J9"/>
    <mergeCell ref="A2:J2"/>
    <mergeCell ref="B3:J3"/>
    <mergeCell ref="B4:J4"/>
    <mergeCell ref="B5:J5"/>
    <mergeCell ref="B6:J6"/>
    <mergeCell ref="B7:J7"/>
  </mergeCells>
  <printOptions/>
  <pageMargins left="0.22" right="0.17" top="0.54" bottom="0.37" header="0.53" footer="0.35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view="pageBreakPreview" zoomScale="60" zoomScaleNormal="50" zoomScalePageLayoutView="0" workbookViewId="0" topLeftCell="A13">
      <selection activeCell="F19" sqref="F19:F27"/>
    </sheetView>
  </sheetViews>
  <sheetFormatPr defaultColWidth="9.140625" defaultRowHeight="15"/>
  <cols>
    <col min="1" max="1" width="37.421875" style="47" customWidth="1"/>
    <col min="2" max="2" width="20.57421875" style="47" customWidth="1"/>
    <col min="3" max="3" width="14.8515625" style="47" customWidth="1"/>
    <col min="4" max="4" width="2.8515625" style="47" customWidth="1"/>
    <col min="5" max="5" width="11.421875" style="47" customWidth="1"/>
    <col min="6" max="6" width="20.8515625" style="47" customWidth="1"/>
    <col min="7" max="7" width="18.7109375" style="47" customWidth="1"/>
    <col min="8" max="8" width="17.28125" style="47" customWidth="1"/>
    <col min="9" max="9" width="21.28125" style="47" customWidth="1"/>
    <col min="10" max="10" width="18.421875" style="47" customWidth="1"/>
    <col min="11" max="11" width="16.7109375" style="47" customWidth="1"/>
    <col min="12" max="12" width="22.8515625" style="47" customWidth="1"/>
    <col min="13" max="13" width="23.00390625" style="47" customWidth="1"/>
    <col min="14" max="14" width="21.57421875" style="47" customWidth="1"/>
    <col min="15" max="15" width="18.28125" style="47" customWidth="1"/>
    <col min="16" max="16" width="20.57421875" style="47" customWidth="1"/>
    <col min="17" max="17" width="24.7109375" style="47" customWidth="1"/>
    <col min="18" max="245" width="10.421875" style="47" customWidth="1"/>
    <col min="246" max="16384" width="9.140625" style="47" customWidth="1"/>
  </cols>
  <sheetData>
    <row r="1" spans="4:16" ht="26.25">
      <c r="D1" s="48">
        <v>43784</v>
      </c>
      <c r="K1" s="197" t="s">
        <v>24</v>
      </c>
      <c r="L1" s="197"/>
      <c r="M1" s="197"/>
      <c r="N1" s="197"/>
      <c r="O1" s="197"/>
      <c r="P1" s="197"/>
    </row>
    <row r="2" spans="1:16" ht="35.25">
      <c r="A2" s="198" t="s">
        <v>25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49"/>
      <c r="M2" s="50"/>
      <c r="N2" s="51"/>
      <c r="O2" s="52"/>
      <c r="P2" s="52"/>
    </row>
    <row r="3" spans="1:17" ht="12.75">
      <c r="A3" s="199" t="s">
        <v>26</v>
      </c>
      <c r="B3" s="199"/>
      <c r="C3" s="199"/>
      <c r="D3" s="199"/>
      <c r="E3" s="199" t="s">
        <v>27</v>
      </c>
      <c r="F3" s="195" t="s">
        <v>28</v>
      </c>
      <c r="G3" s="200" t="s">
        <v>29</v>
      </c>
      <c r="H3" s="200" t="s">
        <v>30</v>
      </c>
      <c r="I3" s="195" t="s">
        <v>31</v>
      </c>
      <c r="J3" s="201" t="s">
        <v>32</v>
      </c>
      <c r="K3" s="201" t="s">
        <v>33</v>
      </c>
      <c r="L3" s="201" t="s">
        <v>34</v>
      </c>
      <c r="M3" s="201" t="s">
        <v>35</v>
      </c>
      <c r="N3" s="200" t="s">
        <v>36</v>
      </c>
      <c r="O3" s="200" t="s">
        <v>37</v>
      </c>
      <c r="P3" s="195" t="s">
        <v>38</v>
      </c>
      <c r="Q3" s="53"/>
    </row>
    <row r="4" spans="1:17" ht="12.75">
      <c r="A4" s="199"/>
      <c r="B4" s="199"/>
      <c r="C4" s="199"/>
      <c r="D4" s="199"/>
      <c r="E4" s="199"/>
      <c r="F4" s="195"/>
      <c r="G4" s="200"/>
      <c r="H4" s="200"/>
      <c r="I4" s="195"/>
      <c r="J4" s="201"/>
      <c r="K4" s="201"/>
      <c r="L4" s="201"/>
      <c r="M4" s="201"/>
      <c r="N4" s="200"/>
      <c r="O4" s="200"/>
      <c r="P4" s="195"/>
      <c r="Q4" s="53"/>
    </row>
    <row r="5" spans="1:17" ht="12.75">
      <c r="A5" s="199"/>
      <c r="B5" s="199"/>
      <c r="C5" s="199"/>
      <c r="D5" s="199"/>
      <c r="E5" s="199"/>
      <c r="F5" s="195"/>
      <c r="G5" s="200"/>
      <c r="H5" s="200"/>
      <c r="I5" s="195"/>
      <c r="J5" s="201"/>
      <c r="K5" s="201"/>
      <c r="L5" s="201"/>
      <c r="M5" s="201"/>
      <c r="N5" s="200"/>
      <c r="O5" s="200"/>
      <c r="P5" s="195"/>
      <c r="Q5" s="53"/>
    </row>
    <row r="6" spans="1:17" ht="103.5" customHeight="1">
      <c r="A6" s="199"/>
      <c r="B6" s="199"/>
      <c r="C6" s="199"/>
      <c r="D6" s="199"/>
      <c r="E6" s="199"/>
      <c r="F6" s="195"/>
      <c r="G6" s="200"/>
      <c r="H6" s="200"/>
      <c r="I6" s="195"/>
      <c r="J6" s="201"/>
      <c r="K6" s="201"/>
      <c r="L6" s="201"/>
      <c r="M6" s="201"/>
      <c r="N6" s="200"/>
      <c r="O6" s="200"/>
      <c r="P6" s="195"/>
      <c r="Q6" s="53"/>
    </row>
    <row r="7" spans="1:17" ht="20.25">
      <c r="A7" s="196" t="s">
        <v>6</v>
      </c>
      <c r="B7" s="196"/>
      <c r="C7" s="196"/>
      <c r="D7" s="196"/>
      <c r="E7" s="54" t="s">
        <v>7</v>
      </c>
      <c r="F7" s="54">
        <v>1</v>
      </c>
      <c r="G7" s="54">
        <v>2</v>
      </c>
      <c r="H7" s="54">
        <v>3</v>
      </c>
      <c r="I7" s="54">
        <v>4</v>
      </c>
      <c r="J7" s="54">
        <v>5</v>
      </c>
      <c r="K7" s="54">
        <v>6</v>
      </c>
      <c r="L7" s="54">
        <v>7</v>
      </c>
      <c r="M7" s="54">
        <v>8</v>
      </c>
      <c r="N7" s="54">
        <v>9</v>
      </c>
      <c r="O7" s="54">
        <v>10</v>
      </c>
      <c r="P7" s="54">
        <v>11</v>
      </c>
      <c r="Q7" s="53"/>
    </row>
    <row r="8" spans="1:17" ht="61.5" customHeight="1">
      <c r="A8" s="202" t="s">
        <v>39</v>
      </c>
      <c r="B8" s="202"/>
      <c r="C8" s="202"/>
      <c r="D8" s="202"/>
      <c r="E8" s="54">
        <v>1</v>
      </c>
      <c r="F8" s="55">
        <f>'[1]Р1 та довідка '!F8</f>
        <v>67609</v>
      </c>
      <c r="G8" s="55">
        <f>'[1]Р1 та довідка '!G8</f>
        <v>18098</v>
      </c>
      <c r="H8" s="55">
        <f>'[1]Р1 та довідка '!H8</f>
        <v>49511</v>
      </c>
      <c r="I8" s="55">
        <f>'[1]Р1 та довідка '!I8</f>
        <v>53254</v>
      </c>
      <c r="J8" s="55">
        <f>'[1]Р1 та довідка '!J8</f>
        <v>17</v>
      </c>
      <c r="K8" s="55">
        <f>'[1]Р1 та довідка '!K8</f>
        <v>17049</v>
      </c>
      <c r="L8" s="55">
        <f>'[1]Р1 та довідка '!L8</f>
        <v>24897</v>
      </c>
      <c r="M8" s="55">
        <f>'[1]Р1 та довідка '!M8</f>
        <v>316</v>
      </c>
      <c r="N8" s="55">
        <f>'[1]Р1 та довідка '!N8</f>
        <v>10928</v>
      </c>
      <c r="O8" s="55">
        <f>'[1]Р1 та довідка '!O8</f>
        <v>21</v>
      </c>
      <c r="P8" s="55">
        <f>'[1]Р1 та довідка '!P8</f>
        <v>13544</v>
      </c>
      <c r="Q8" s="56"/>
    </row>
    <row r="9" spans="1:17" ht="68.25" customHeight="1">
      <c r="A9" s="203" t="s">
        <v>40</v>
      </c>
      <c r="B9" s="203"/>
      <c r="C9" s="203"/>
      <c r="D9" s="203"/>
      <c r="E9" s="54">
        <v>2</v>
      </c>
      <c r="F9" s="55">
        <f>'[1]Р1 та довідка '!F9</f>
        <v>49</v>
      </c>
      <c r="G9" s="57">
        <f>'[1]Р1 та довідка '!G9</f>
        <v>0</v>
      </c>
      <c r="H9" s="57">
        <f>'[1]Р1 та довідка '!H9</f>
        <v>49</v>
      </c>
      <c r="I9" s="55">
        <f>'[1]Р1 та довідка '!I9</f>
        <v>48</v>
      </c>
      <c r="J9" s="57">
        <f>'[1]Р1 та довідка '!J9</f>
        <v>0</v>
      </c>
      <c r="K9" s="57">
        <f>'[1]Р1 та довідка '!K9</f>
        <v>0</v>
      </c>
      <c r="L9" s="57">
        <f>'[1]Р1 та довідка '!L9</f>
        <v>0</v>
      </c>
      <c r="M9" s="57">
        <f>'[1]Р1 та довідка '!M9</f>
        <v>0</v>
      </c>
      <c r="N9" s="57">
        <f>'[1]Р1 та довідка '!N9</f>
        <v>48</v>
      </c>
      <c r="O9" s="57">
        <f>'[1]Р1 та довідка '!O9</f>
        <v>0</v>
      </c>
      <c r="P9" s="55">
        <f>'[1]Р1 та довідка '!P9</f>
        <v>1</v>
      </c>
      <c r="Q9" s="56"/>
    </row>
    <row r="10" spans="1:17" ht="44.25" customHeight="1">
      <c r="A10" s="203" t="s">
        <v>41</v>
      </c>
      <c r="B10" s="203"/>
      <c r="C10" s="203"/>
      <c r="D10" s="203"/>
      <c r="E10" s="54">
        <v>3</v>
      </c>
      <c r="F10" s="55">
        <f>'[1]Р1 та довідка '!F10</f>
        <v>734</v>
      </c>
      <c r="G10" s="57">
        <f>'[1]Р1 та довідка '!G10</f>
        <v>182</v>
      </c>
      <c r="H10" s="58">
        <f>'[1]Р1 та довідка '!H10</f>
        <v>552</v>
      </c>
      <c r="I10" s="55">
        <f>'[1]Р1 та довідка '!I10</f>
        <v>423</v>
      </c>
      <c r="J10" s="57">
        <f>'[1]Р1 та довідка '!J10</f>
        <v>14</v>
      </c>
      <c r="K10" s="57">
        <f>'[1]Р1 та довідка '!K10</f>
        <v>126</v>
      </c>
      <c r="L10" s="57">
        <f>'[1]Р1 та довідка '!L10</f>
        <v>69</v>
      </c>
      <c r="M10" s="57">
        <f>'[1]Р1 та довідка '!M10</f>
        <v>38</v>
      </c>
      <c r="N10" s="57">
        <f>'[1]Р1 та довідка '!N10</f>
        <v>132</v>
      </c>
      <c r="O10" s="57">
        <f>'[1]Р1 та довідка '!O10</f>
        <v>20</v>
      </c>
      <c r="P10" s="59">
        <f>'[1]Р1 та довідка '!P10</f>
        <v>309</v>
      </c>
      <c r="Q10" s="56"/>
    </row>
    <row r="11" spans="1:17" ht="47.25" customHeight="1">
      <c r="A11" s="203" t="s">
        <v>42</v>
      </c>
      <c r="B11" s="203"/>
      <c r="C11" s="203"/>
      <c r="D11" s="203"/>
      <c r="E11" s="54">
        <v>4</v>
      </c>
      <c r="F11" s="60">
        <f>'[1]Р1 та довідка '!F11</f>
        <v>55</v>
      </c>
      <c r="G11" s="57">
        <f>'[1]Р1 та довідка '!G11</f>
        <v>17</v>
      </c>
      <c r="H11" s="58">
        <f>'[1]Р1 та довідка '!H11</f>
        <v>38</v>
      </c>
      <c r="I11" s="60">
        <f>'[1]Р1 та довідка '!I11</f>
        <v>48</v>
      </c>
      <c r="J11" s="57">
        <f>'[1]Р1 та довідка '!J11</f>
        <v>1</v>
      </c>
      <c r="K11" s="57">
        <f>'[1]Р1 та довідка '!K11</f>
        <v>5</v>
      </c>
      <c r="L11" s="57">
        <f>'[1]Р1 та довідка '!L11</f>
        <v>3</v>
      </c>
      <c r="M11" s="57">
        <f>'[1]Р1 та довідка '!M11</f>
        <v>2</v>
      </c>
      <c r="N11" s="57">
        <f>'[1]Р1 та довідка '!N11</f>
        <v>37</v>
      </c>
      <c r="O11" s="57">
        <f>'[1]Р1 та довідка '!O11</f>
        <v>0</v>
      </c>
      <c r="P11" s="55">
        <f>'[1]Р1 та довідка '!P11</f>
        <v>4</v>
      </c>
      <c r="Q11" s="56"/>
    </row>
    <row r="12" spans="1:17" ht="46.5" customHeight="1">
      <c r="A12" s="203" t="s">
        <v>43</v>
      </c>
      <c r="B12" s="203"/>
      <c r="C12" s="203"/>
      <c r="D12" s="203"/>
      <c r="E12" s="54">
        <v>5</v>
      </c>
      <c r="F12" s="60">
        <f>'[1]Р1 та довідка '!F12</f>
        <v>66557</v>
      </c>
      <c r="G12" s="57">
        <f>'[1]Р1 та довідка '!G12</f>
        <v>17846</v>
      </c>
      <c r="H12" s="58">
        <f>'[1]Р1 та довідка '!H12</f>
        <v>48711</v>
      </c>
      <c r="I12" s="60">
        <f>'[1]Р1 та довідка '!I12</f>
        <v>52546</v>
      </c>
      <c r="J12" s="57">
        <f>'[1]Р1 та довідка '!J12</f>
        <v>1</v>
      </c>
      <c r="K12" s="57">
        <f>'[1]Р1 та довідка '!K12</f>
        <v>16896</v>
      </c>
      <c r="L12" s="57">
        <f>'[1]Р1 та довідка '!L12</f>
        <v>24781</v>
      </c>
      <c r="M12" s="57">
        <f>'[1]Р1 та довідка '!M12</f>
        <v>276</v>
      </c>
      <c r="N12" s="57">
        <f>'[1]Р1 та довідка '!N12</f>
        <v>10590</v>
      </c>
      <c r="O12" s="57">
        <f>'[1]Р1 та довідка '!O12</f>
        <v>0</v>
      </c>
      <c r="P12" s="55">
        <f>'[1]Р1 та довідка '!P12</f>
        <v>13205</v>
      </c>
      <c r="Q12" s="56"/>
    </row>
    <row r="13" spans="1:17" ht="64.5" customHeight="1">
      <c r="A13" s="206" t="s">
        <v>44</v>
      </c>
      <c r="B13" s="207"/>
      <c r="C13" s="207"/>
      <c r="D13" s="208"/>
      <c r="E13" s="54">
        <v>6</v>
      </c>
      <c r="F13" s="59">
        <f>'[1]Р1 та довідка '!F13</f>
        <v>57</v>
      </c>
      <c r="G13" s="57">
        <f>'[1]Р1 та довідка '!G13</f>
        <v>7</v>
      </c>
      <c r="H13" s="61">
        <f>'[1]Р1 та довідка '!H13</f>
        <v>50</v>
      </c>
      <c r="I13" s="59">
        <f>'[1]Р1 та довідка '!I13</f>
        <v>51</v>
      </c>
      <c r="J13" s="57">
        <f>'[1]Р1 та довідка '!J13</f>
        <v>0</v>
      </c>
      <c r="K13" s="57">
        <f>'[1]Р1 та довідка '!K13</f>
        <v>7</v>
      </c>
      <c r="L13" s="57">
        <f>'[1]Р1 та довідка '!L13</f>
        <v>31</v>
      </c>
      <c r="M13" s="57">
        <f>'[1]Р1 та довідка '!M13</f>
        <v>0</v>
      </c>
      <c r="N13" s="57">
        <f>'[1]Р1 та довідка '!N13</f>
        <v>13</v>
      </c>
      <c r="O13" s="57">
        <f>'[1]Р1 та довідка '!O13</f>
        <v>0</v>
      </c>
      <c r="P13" s="55">
        <f>'[1]Р1 та довідка '!P13</f>
        <v>6</v>
      </c>
      <c r="Q13" s="56"/>
    </row>
    <row r="14" spans="1:17" ht="66" customHeight="1">
      <c r="A14" s="203" t="s">
        <v>45</v>
      </c>
      <c r="B14" s="203"/>
      <c r="C14" s="203"/>
      <c r="D14" s="203"/>
      <c r="E14" s="54">
        <v>7</v>
      </c>
      <c r="F14" s="59">
        <f>'[1]Р1 та довідка '!F14</f>
        <v>48</v>
      </c>
      <c r="G14" s="57">
        <f>'[1]Р1 та довідка '!G14</f>
        <v>39</v>
      </c>
      <c r="H14" s="61">
        <f>'[1]Р1 та довідка '!H14</f>
        <v>9</v>
      </c>
      <c r="I14" s="59">
        <f>'[1]Р1 та довідка '!I14</f>
        <v>44</v>
      </c>
      <c r="J14" s="57">
        <f>'[1]Р1 та довідка '!J14</f>
        <v>0</v>
      </c>
      <c r="K14" s="57">
        <f>'[1]Р1 та довідка '!K14</f>
        <v>3</v>
      </c>
      <c r="L14" s="57">
        <f>'[1]Р1 та довідка '!L14</f>
        <v>4</v>
      </c>
      <c r="M14" s="57">
        <f>'[1]Р1 та довідка '!M14</f>
        <v>0</v>
      </c>
      <c r="N14" s="57">
        <f>'[1]Р1 та довідка '!N14</f>
        <v>36</v>
      </c>
      <c r="O14" s="57">
        <f>'[1]Р1 та довідка '!O14</f>
        <v>1</v>
      </c>
      <c r="P14" s="55">
        <f>'[1]Р1 та довідка '!P14</f>
        <v>4</v>
      </c>
      <c r="Q14" s="56"/>
    </row>
    <row r="15" spans="1:17" ht="50.25" customHeight="1">
      <c r="A15" s="204" t="s">
        <v>46</v>
      </c>
      <c r="B15" s="204"/>
      <c r="C15" s="204"/>
      <c r="D15" s="204"/>
      <c r="E15" s="54">
        <v>8</v>
      </c>
      <c r="F15" s="55">
        <f>'[1]Р1 та довідка '!F15</f>
        <v>19</v>
      </c>
      <c r="G15" s="57">
        <f>'[1]Р1 та довідка '!G15</f>
        <v>1</v>
      </c>
      <c r="H15" s="61">
        <f>'[1]Р1 та довідка '!H15</f>
        <v>18</v>
      </c>
      <c r="I15" s="55">
        <f>'[1]Р1 та довідка '!I15</f>
        <v>19</v>
      </c>
      <c r="J15" s="57">
        <f>'[1]Р1 та довідка '!J15</f>
        <v>0</v>
      </c>
      <c r="K15" s="57">
        <f>'[1]Р1 та довідка '!K15</f>
        <v>0</v>
      </c>
      <c r="L15" s="57">
        <f>'[1]Р1 та довідка '!L15</f>
        <v>18</v>
      </c>
      <c r="M15" s="57">
        <f>'[1]Р1 та довідка '!M15</f>
        <v>0</v>
      </c>
      <c r="N15" s="57">
        <f>'[1]Р1 та довідка '!N15</f>
        <v>1</v>
      </c>
      <c r="O15" s="57">
        <f>'[1]Р1 та довідка '!O15</f>
        <v>0</v>
      </c>
      <c r="P15" s="55">
        <f>'[1]Р1 та довідка '!P15</f>
        <v>0</v>
      </c>
      <c r="Q15" s="56"/>
    </row>
    <row r="16" spans="1:12" ht="41.25" customHeight="1">
      <c r="A16" s="205" t="s">
        <v>47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</row>
    <row r="17" spans="1:13" ht="67.5" customHeight="1">
      <c r="A17" s="209" t="s">
        <v>1</v>
      </c>
      <c r="B17" s="209"/>
      <c r="C17" s="209"/>
      <c r="D17" s="209"/>
      <c r="E17" s="62" t="s">
        <v>27</v>
      </c>
      <c r="F17" s="62" t="s">
        <v>48</v>
      </c>
      <c r="G17" s="210" t="s">
        <v>49</v>
      </c>
      <c r="H17" s="210"/>
      <c r="I17" s="211" t="s">
        <v>50</v>
      </c>
      <c r="J17" s="212"/>
      <c r="K17" s="211" t="s">
        <v>51</v>
      </c>
      <c r="L17" s="212"/>
      <c r="M17" s="63"/>
    </row>
    <row r="18" spans="1:13" ht="20.25">
      <c r="A18" s="196" t="s">
        <v>6</v>
      </c>
      <c r="B18" s="196"/>
      <c r="C18" s="196"/>
      <c r="D18" s="196"/>
      <c r="E18" s="54" t="s">
        <v>7</v>
      </c>
      <c r="F18" s="64">
        <v>1</v>
      </c>
      <c r="G18" s="213">
        <v>2</v>
      </c>
      <c r="H18" s="213"/>
      <c r="I18" s="214">
        <v>3</v>
      </c>
      <c r="J18" s="215"/>
      <c r="K18" s="214">
        <v>4</v>
      </c>
      <c r="L18" s="215"/>
      <c r="M18" s="65"/>
    </row>
    <row r="19" spans="1:13" ht="54.75" customHeight="1">
      <c r="A19" s="216" t="s">
        <v>52</v>
      </c>
      <c r="B19" s="216"/>
      <c r="C19" s="216"/>
      <c r="D19" s="216"/>
      <c r="E19" s="54">
        <v>1</v>
      </c>
      <c r="F19" s="163">
        <f>'[1]Р1 та довідка '!F19</f>
        <v>0</v>
      </c>
      <c r="G19" s="217">
        <f>'[1]Р1 та довідка '!G19</f>
        <v>0</v>
      </c>
      <c r="H19" s="218"/>
      <c r="I19" s="217">
        <f>'[1]Р1 та довідка '!I19</f>
        <v>0</v>
      </c>
      <c r="J19" s="218"/>
      <c r="K19" s="217">
        <f>'[1]Р1 та довідка '!K19</f>
        <v>0</v>
      </c>
      <c r="L19" s="218"/>
      <c r="M19" s="66"/>
    </row>
    <row r="20" spans="1:13" ht="52.5" customHeight="1">
      <c r="A20" s="216" t="s">
        <v>53</v>
      </c>
      <c r="B20" s="216"/>
      <c r="C20" s="216"/>
      <c r="D20" s="216"/>
      <c r="E20" s="54">
        <v>2</v>
      </c>
      <c r="F20" s="163">
        <f>'[1]Р1 та довідка '!F20</f>
        <v>0</v>
      </c>
      <c r="G20" s="217">
        <f>'[1]Р1 та довідка '!G20</f>
        <v>0</v>
      </c>
      <c r="H20" s="218"/>
      <c r="I20" s="217">
        <f>'[1]Р1 та довідка '!I20</f>
        <v>0</v>
      </c>
      <c r="J20" s="218"/>
      <c r="K20" s="217">
        <f>'[1]Р1 та довідка '!K20</f>
        <v>0</v>
      </c>
      <c r="L20" s="218"/>
      <c r="M20" s="66"/>
    </row>
    <row r="21" spans="1:13" ht="34.5" customHeight="1">
      <c r="A21" s="216" t="s">
        <v>54</v>
      </c>
      <c r="B21" s="216"/>
      <c r="C21" s="216"/>
      <c r="D21" s="216"/>
      <c r="E21" s="54">
        <v>3</v>
      </c>
      <c r="F21" s="163">
        <f>'[1]Р1 та довідка '!F21</f>
        <v>6</v>
      </c>
      <c r="G21" s="219">
        <f>'[1]Р1 та довідка '!G21</f>
        <v>0</v>
      </c>
      <c r="H21" s="219"/>
      <c r="I21" s="217">
        <f>'[1]Р1 та довідка '!I21</f>
        <v>0</v>
      </c>
      <c r="J21" s="218"/>
      <c r="K21" s="217">
        <f>'[1]Р1 та довідка '!K21</f>
        <v>6</v>
      </c>
      <c r="L21" s="218"/>
      <c r="M21" s="66"/>
    </row>
    <row r="22" spans="1:13" ht="34.5" customHeight="1">
      <c r="A22" s="216" t="s">
        <v>55</v>
      </c>
      <c r="B22" s="216"/>
      <c r="C22" s="216"/>
      <c r="D22" s="216"/>
      <c r="E22" s="54">
        <v>4</v>
      </c>
      <c r="F22" s="163">
        <f>'[1]Р1 та довідка '!F22</f>
        <v>102</v>
      </c>
      <c r="G22" s="219">
        <f>'[1]Р1 та довідка '!G22</f>
        <v>22</v>
      </c>
      <c r="H22" s="219"/>
      <c r="I22" s="217">
        <f>'[1]Р1 та довідка '!I22</f>
        <v>0</v>
      </c>
      <c r="J22" s="218"/>
      <c r="K22" s="217">
        <f>'[1]Р1 та довідка '!K22</f>
        <v>80</v>
      </c>
      <c r="L22" s="218"/>
      <c r="M22" s="66"/>
    </row>
    <row r="23" spans="1:13" ht="49.5" customHeight="1">
      <c r="A23" s="220" t="s">
        <v>56</v>
      </c>
      <c r="B23" s="221"/>
      <c r="C23" s="221"/>
      <c r="D23" s="222"/>
      <c r="E23" s="54">
        <v>5</v>
      </c>
      <c r="F23" s="163">
        <f>'[1]Р1 та довідка '!F23</f>
        <v>26</v>
      </c>
      <c r="G23" s="217">
        <f>'[1]Р1 та довідка '!G23</f>
        <v>24</v>
      </c>
      <c r="H23" s="218"/>
      <c r="I23" s="217">
        <f>'[1]Р1 та довідка '!I23</f>
        <v>0</v>
      </c>
      <c r="J23" s="218"/>
      <c r="K23" s="217">
        <f>'[1]Р1 та довідка '!K23</f>
        <v>2</v>
      </c>
      <c r="L23" s="218"/>
      <c r="M23" s="66"/>
    </row>
    <row r="24" spans="1:13" ht="73.5" customHeight="1">
      <c r="A24" s="223" t="s">
        <v>57</v>
      </c>
      <c r="B24" s="223"/>
      <c r="C24" s="223"/>
      <c r="D24" s="223"/>
      <c r="E24" s="54">
        <v>6</v>
      </c>
      <c r="F24" s="163">
        <f>'[1]Р1 та довідка '!F24</f>
        <v>1057</v>
      </c>
      <c r="G24" s="217" t="str">
        <f>'[1]Р1 та довідка '!G24</f>
        <v>X</v>
      </c>
      <c r="H24" s="218"/>
      <c r="I24" s="217" t="str">
        <f>'[1]Р1 та довідка '!I24</f>
        <v>X</v>
      </c>
      <c r="J24" s="218"/>
      <c r="K24" s="217">
        <f>'[1]Р1 та довідка '!K24</f>
        <v>1057</v>
      </c>
      <c r="L24" s="218"/>
      <c r="M24" s="66"/>
    </row>
    <row r="25" spans="1:13" ht="55.5" customHeight="1">
      <c r="A25" s="223" t="s">
        <v>58</v>
      </c>
      <c r="B25" s="223"/>
      <c r="C25" s="223"/>
      <c r="D25" s="223"/>
      <c r="E25" s="54">
        <v>7</v>
      </c>
      <c r="F25" s="163">
        <f>'[1]Р1 та довідка '!F25</f>
        <v>32</v>
      </c>
      <c r="G25" s="217" t="str">
        <f>'[1]Р1 та довідка '!G25</f>
        <v>X</v>
      </c>
      <c r="H25" s="218"/>
      <c r="I25" s="217" t="str">
        <f>'[1]Р1 та довідка '!I25</f>
        <v>X</v>
      </c>
      <c r="J25" s="218"/>
      <c r="K25" s="217">
        <f>'[1]Р1 та довідка '!K25</f>
        <v>32</v>
      </c>
      <c r="L25" s="218"/>
      <c r="M25" s="66"/>
    </row>
    <row r="26" spans="1:13" ht="48" customHeight="1">
      <c r="A26" s="223" t="s">
        <v>59</v>
      </c>
      <c r="B26" s="223"/>
      <c r="C26" s="223"/>
      <c r="D26" s="223"/>
      <c r="E26" s="54">
        <v>8</v>
      </c>
      <c r="F26" s="163">
        <f>'[1]Р1 та довідка '!F26</f>
        <v>17</v>
      </c>
      <c r="G26" s="217" t="str">
        <f>'[1]Р1 та довідка '!G26</f>
        <v>X</v>
      </c>
      <c r="H26" s="218"/>
      <c r="I26" s="217" t="str">
        <f>'[1]Р1 та довідка '!I26</f>
        <v>X</v>
      </c>
      <c r="J26" s="218"/>
      <c r="K26" s="217">
        <f>'[1]Р1 та довідка '!K26</f>
        <v>17</v>
      </c>
      <c r="L26" s="218"/>
      <c r="M26" s="67"/>
    </row>
    <row r="27" spans="1:12" ht="58.5" customHeight="1">
      <c r="A27" s="224" t="s">
        <v>60</v>
      </c>
      <c r="B27" s="224"/>
      <c r="C27" s="224"/>
      <c r="D27" s="224"/>
      <c r="E27" s="68">
        <v>9</v>
      </c>
      <c r="F27" s="164">
        <f>'[1]Р1 та довідка '!F27</f>
        <v>602</v>
      </c>
      <c r="G27" s="225">
        <f>'[1]Р1 та довідка '!G27</f>
        <v>101</v>
      </c>
      <c r="H27" s="226"/>
      <c r="I27" s="225">
        <f>'[1]Р1 та довідка '!I27</f>
        <v>3</v>
      </c>
      <c r="J27" s="226"/>
      <c r="K27" s="225">
        <f>'[1]Р1 та довідка '!K27</f>
        <v>498</v>
      </c>
      <c r="L27" s="226"/>
    </row>
    <row r="28" spans="7:12" ht="38.25" customHeight="1">
      <c r="G28" s="70"/>
      <c r="H28" s="70"/>
      <c r="I28" s="70"/>
      <c r="J28" s="70"/>
      <c r="K28" s="70"/>
      <c r="L28" s="70"/>
    </row>
    <row r="29" spans="7:12" ht="20.25">
      <c r="G29" s="70"/>
      <c r="H29" s="70"/>
      <c r="I29" s="70"/>
      <c r="J29" s="70"/>
      <c r="K29" s="70"/>
      <c r="L29" s="70"/>
    </row>
  </sheetData>
  <sheetProtection/>
  <mergeCells count="69">
    <mergeCell ref="A27:D27"/>
    <mergeCell ref="G27:H27"/>
    <mergeCell ref="I27:J27"/>
    <mergeCell ref="K27:L27"/>
    <mergeCell ref="A25:D25"/>
    <mergeCell ref="G25:H25"/>
    <mergeCell ref="I25:J25"/>
    <mergeCell ref="K25:L25"/>
    <mergeCell ref="A26:D26"/>
    <mergeCell ref="G26:H26"/>
    <mergeCell ref="I26:J26"/>
    <mergeCell ref="K26:L26"/>
    <mergeCell ref="A23:D23"/>
    <mergeCell ref="G23:H23"/>
    <mergeCell ref="I23:J23"/>
    <mergeCell ref="K23:L23"/>
    <mergeCell ref="A24:D24"/>
    <mergeCell ref="G24:H24"/>
    <mergeCell ref="I24:J24"/>
    <mergeCell ref="K24:L24"/>
    <mergeCell ref="A21:D21"/>
    <mergeCell ref="G21:H21"/>
    <mergeCell ref="I21:J21"/>
    <mergeCell ref="K21:L21"/>
    <mergeCell ref="A22:D22"/>
    <mergeCell ref="G22:H22"/>
    <mergeCell ref="I22:J22"/>
    <mergeCell ref="K22:L22"/>
    <mergeCell ref="A19:D19"/>
    <mergeCell ref="G19:H19"/>
    <mergeCell ref="I19:J19"/>
    <mergeCell ref="K19:L19"/>
    <mergeCell ref="A20:D20"/>
    <mergeCell ref="G20:H20"/>
    <mergeCell ref="I20:J20"/>
    <mergeCell ref="K20:L20"/>
    <mergeCell ref="A17:D17"/>
    <mergeCell ref="G17:H17"/>
    <mergeCell ref="I17:J17"/>
    <mergeCell ref="K17:L17"/>
    <mergeCell ref="A18:D18"/>
    <mergeCell ref="G18:H18"/>
    <mergeCell ref="I18:J18"/>
    <mergeCell ref="K18:L18"/>
    <mergeCell ref="A14:D14"/>
    <mergeCell ref="A15:D15"/>
    <mergeCell ref="A16:L16"/>
    <mergeCell ref="A13:D13"/>
    <mergeCell ref="L3:L6"/>
    <mergeCell ref="A10:D10"/>
    <mergeCell ref="A11:D11"/>
    <mergeCell ref="N3:N6"/>
    <mergeCell ref="J3:J6"/>
    <mergeCell ref="K3:K6"/>
    <mergeCell ref="A8:D8"/>
    <mergeCell ref="A9:D9"/>
    <mergeCell ref="A12:D12"/>
    <mergeCell ref="H3:H6"/>
    <mergeCell ref="I3:I6"/>
    <mergeCell ref="P3:P6"/>
    <mergeCell ref="A7:D7"/>
    <mergeCell ref="K1:P1"/>
    <mergeCell ref="A2:K2"/>
    <mergeCell ref="A3:D6"/>
    <mergeCell ref="E3:E6"/>
    <mergeCell ref="F3:F6"/>
    <mergeCell ref="G3:G6"/>
    <mergeCell ref="O3:O6"/>
    <mergeCell ref="M3:M6"/>
  </mergeCells>
  <printOptions/>
  <pageMargins left="0.17" right="0.17" top="0.17" bottom="0.17" header="0.17" footer="0.17"/>
  <pageSetup horizontalDpi="600" verticalDpi="600" orientation="landscape" paperSize="9" scale="46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view="pageBreakPreview" zoomScale="60" zoomScaleNormal="50" zoomScalePageLayoutView="0" workbookViewId="0" topLeftCell="A1">
      <selection activeCell="O9" sqref="O9"/>
    </sheetView>
  </sheetViews>
  <sheetFormatPr defaultColWidth="9.140625" defaultRowHeight="15"/>
  <cols>
    <col min="1" max="1" width="188.421875" style="71" customWidth="1"/>
    <col min="2" max="2" width="9.7109375" style="71" customWidth="1"/>
    <col min="3" max="3" width="21.00390625" style="71" customWidth="1"/>
    <col min="4" max="4" width="22.00390625" style="71" customWidth="1"/>
    <col min="5" max="5" width="17.421875" style="71" customWidth="1"/>
    <col min="6" max="6" width="19.140625" style="71" customWidth="1"/>
    <col min="7" max="7" width="15.57421875" style="71" customWidth="1"/>
    <col min="8" max="8" width="20.421875" style="71" customWidth="1"/>
    <col min="9" max="9" width="18.421875" style="71" customWidth="1"/>
    <col min="10" max="10" width="22.140625" style="71" customWidth="1"/>
    <col min="11" max="11" width="17.140625" style="71" customWidth="1"/>
    <col min="12" max="12" width="17.7109375" style="71" customWidth="1"/>
    <col min="13" max="13" width="16.00390625" style="71" customWidth="1"/>
    <col min="14" max="14" width="18.57421875" style="71" customWidth="1"/>
    <col min="15" max="16384" width="9.140625" style="71" customWidth="1"/>
  </cols>
  <sheetData>
    <row r="1" spans="1:14" ht="23.25">
      <c r="A1" s="47"/>
      <c r="B1" s="47"/>
      <c r="C1" s="47"/>
      <c r="D1" s="47"/>
      <c r="E1" s="47"/>
      <c r="F1" s="47"/>
      <c r="G1" s="47"/>
      <c r="H1" s="47"/>
      <c r="I1" s="47"/>
      <c r="J1" s="236" t="s">
        <v>61</v>
      </c>
      <c r="K1" s="236"/>
      <c r="L1" s="236"/>
      <c r="M1" s="236"/>
      <c r="N1" s="236"/>
    </row>
    <row r="2" spans="1:14" ht="27.75">
      <c r="A2" s="237" t="s">
        <v>62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72"/>
      <c r="M2" s="72"/>
      <c r="N2" s="52"/>
    </row>
    <row r="3" spans="1:14" ht="12.75">
      <c r="A3" s="238" t="s">
        <v>63</v>
      </c>
      <c r="B3" s="233" t="s">
        <v>27</v>
      </c>
      <c r="C3" s="233" t="s">
        <v>64</v>
      </c>
      <c r="D3" s="227" t="s">
        <v>9</v>
      </c>
      <c r="E3" s="227" t="s">
        <v>10</v>
      </c>
      <c r="F3" s="233" t="s">
        <v>65</v>
      </c>
      <c r="G3" s="227" t="s">
        <v>33</v>
      </c>
      <c r="H3" s="227" t="s">
        <v>66</v>
      </c>
      <c r="I3" s="227" t="s">
        <v>32</v>
      </c>
      <c r="J3" s="227" t="s">
        <v>67</v>
      </c>
      <c r="K3" s="227" t="s">
        <v>68</v>
      </c>
      <c r="L3" s="230" t="s">
        <v>69</v>
      </c>
      <c r="M3" s="227" t="s">
        <v>70</v>
      </c>
      <c r="N3" s="233" t="s">
        <v>18</v>
      </c>
    </row>
    <row r="4" spans="1:14" ht="12.75">
      <c r="A4" s="239"/>
      <c r="B4" s="234"/>
      <c r="C4" s="234"/>
      <c r="D4" s="228"/>
      <c r="E4" s="228"/>
      <c r="F4" s="234"/>
      <c r="G4" s="228"/>
      <c r="H4" s="228"/>
      <c r="I4" s="228"/>
      <c r="J4" s="228"/>
      <c r="K4" s="228"/>
      <c r="L4" s="231"/>
      <c r="M4" s="228"/>
      <c r="N4" s="234"/>
    </row>
    <row r="5" spans="1:14" ht="12.75">
      <c r="A5" s="239"/>
      <c r="B5" s="234"/>
      <c r="C5" s="234"/>
      <c r="D5" s="228"/>
      <c r="E5" s="228"/>
      <c r="F5" s="234"/>
      <c r="G5" s="228"/>
      <c r="H5" s="228"/>
      <c r="I5" s="228"/>
      <c r="J5" s="228"/>
      <c r="K5" s="228"/>
      <c r="L5" s="231"/>
      <c r="M5" s="228"/>
      <c r="N5" s="234"/>
    </row>
    <row r="6" spans="1:14" ht="43.5" customHeight="1">
      <c r="A6" s="240"/>
      <c r="B6" s="235"/>
      <c r="C6" s="235"/>
      <c r="D6" s="229"/>
      <c r="E6" s="229"/>
      <c r="F6" s="235"/>
      <c r="G6" s="229"/>
      <c r="H6" s="229"/>
      <c r="I6" s="229"/>
      <c r="J6" s="229"/>
      <c r="K6" s="229"/>
      <c r="L6" s="232"/>
      <c r="M6" s="229"/>
      <c r="N6" s="235"/>
    </row>
    <row r="7" spans="1:14" ht="20.25">
      <c r="A7" s="64" t="s">
        <v>6</v>
      </c>
      <c r="B7" s="64" t="s">
        <v>7</v>
      </c>
      <c r="C7" s="64">
        <v>1</v>
      </c>
      <c r="D7" s="64">
        <v>2</v>
      </c>
      <c r="E7" s="64">
        <v>3</v>
      </c>
      <c r="F7" s="64">
        <v>4</v>
      </c>
      <c r="G7" s="64">
        <v>5</v>
      </c>
      <c r="H7" s="64">
        <v>6</v>
      </c>
      <c r="I7" s="64">
        <v>7</v>
      </c>
      <c r="J7" s="64">
        <v>8</v>
      </c>
      <c r="K7" s="64">
        <v>9</v>
      </c>
      <c r="L7" s="64">
        <v>10</v>
      </c>
      <c r="M7" s="64">
        <v>11</v>
      </c>
      <c r="N7" s="64">
        <v>12</v>
      </c>
    </row>
    <row r="8" spans="1:14" ht="45" customHeight="1">
      <c r="A8" s="73" t="s">
        <v>71</v>
      </c>
      <c r="B8" s="54">
        <v>1</v>
      </c>
      <c r="C8" s="74">
        <f>'[1] Р2 (П) '!C8</f>
        <v>734</v>
      </c>
      <c r="D8" s="69">
        <f>'[1] Р2 (П) '!D8</f>
        <v>182</v>
      </c>
      <c r="E8" s="75">
        <f>'[1] Р2 (П) '!E8</f>
        <v>552</v>
      </c>
      <c r="F8" s="74">
        <f>'[1] Р2 (П) '!F8</f>
        <v>423</v>
      </c>
      <c r="G8" s="75">
        <f>'[1] Р2 (П) '!G8</f>
        <v>126</v>
      </c>
      <c r="H8" s="75">
        <f>'[1] Р2 (П) '!H8</f>
        <v>69</v>
      </c>
      <c r="I8" s="75">
        <f>'[1] Р2 (П) '!I8</f>
        <v>14</v>
      </c>
      <c r="J8" s="75">
        <f>'[1] Р2 (П) '!J8</f>
        <v>38</v>
      </c>
      <c r="K8" s="75">
        <f>'[1] Р2 (П) '!K8</f>
        <v>132</v>
      </c>
      <c r="L8" s="75">
        <f>'[1] Р2 (П) '!L8</f>
        <v>37</v>
      </c>
      <c r="M8" s="75">
        <f>'[1] Р2 (П) '!M8</f>
        <v>20</v>
      </c>
      <c r="N8" s="74">
        <f>'[1] Р2 (П) '!N8</f>
        <v>309</v>
      </c>
    </row>
    <row r="9" spans="1:15" ht="45.75" customHeight="1">
      <c r="A9" s="76" t="s">
        <v>72</v>
      </c>
      <c r="B9" s="54">
        <f>1+B8</f>
        <v>2</v>
      </c>
      <c r="C9" s="74">
        <f>'[1] Р2 (П) '!C9</f>
        <v>715</v>
      </c>
      <c r="D9" s="69">
        <f>'[1] Р2 (П) '!D9</f>
        <v>181</v>
      </c>
      <c r="E9" s="75">
        <f>'[1] Р2 (П) '!E9</f>
        <v>534</v>
      </c>
      <c r="F9" s="74">
        <f>'[1] Р2 (П) '!F9</f>
        <v>404</v>
      </c>
      <c r="G9" s="75">
        <f>'[1] Р2 (П) '!G9</f>
        <v>126</v>
      </c>
      <c r="H9" s="75">
        <f>'[1] Р2 (П) '!H9</f>
        <v>51</v>
      </c>
      <c r="I9" s="75">
        <f>'[1] Р2 (П) '!I9</f>
        <v>14</v>
      </c>
      <c r="J9" s="75">
        <f>'[1] Р2 (П) '!J9</f>
        <v>38</v>
      </c>
      <c r="K9" s="75">
        <f>'[1] Р2 (П) '!K9</f>
        <v>131</v>
      </c>
      <c r="L9" s="75">
        <f>'[1] Р2 (П) '!L9</f>
        <v>36</v>
      </c>
      <c r="M9" s="75">
        <f>'[1] Р2 (П) '!M9</f>
        <v>20</v>
      </c>
      <c r="N9" s="74">
        <f>'[1] Р2 (П) '!N9</f>
        <v>309</v>
      </c>
      <c r="O9" s="77"/>
    </row>
    <row r="10" spans="1:14" ht="30" customHeight="1">
      <c r="A10" s="78" t="s">
        <v>73</v>
      </c>
      <c r="B10" s="54">
        <f aca="true" t="shared" si="0" ref="B10:B51">1+B9</f>
        <v>3</v>
      </c>
      <c r="C10" s="74">
        <f>'[1] Р2 (П) '!C10</f>
        <v>0</v>
      </c>
      <c r="D10" s="69">
        <f>'[1] Р2 (П) '!D10</f>
        <v>0</v>
      </c>
      <c r="E10" s="75">
        <f>'[1] Р2 (П) '!E10</f>
        <v>0</v>
      </c>
      <c r="F10" s="74">
        <f>'[1] Р2 (П) '!F10</f>
        <v>0</v>
      </c>
      <c r="G10" s="75">
        <f>'[1] Р2 (П) '!G10</f>
        <v>0</v>
      </c>
      <c r="H10" s="75">
        <f>'[1] Р2 (П) '!H10</f>
        <v>0</v>
      </c>
      <c r="I10" s="75">
        <f>'[1] Р2 (П) '!I10</f>
        <v>0</v>
      </c>
      <c r="J10" s="75">
        <f>'[1] Р2 (П) '!J10</f>
        <v>0</v>
      </c>
      <c r="K10" s="75">
        <f>'[1] Р2 (П) '!K10</f>
        <v>0</v>
      </c>
      <c r="L10" s="75">
        <f>'[1] Р2 (П) '!L10</f>
        <v>0</v>
      </c>
      <c r="M10" s="75">
        <f>'[1] Р2 (П) '!M10</f>
        <v>0</v>
      </c>
      <c r="N10" s="74">
        <f>'[1] Р2 (П) '!N10</f>
        <v>0</v>
      </c>
    </row>
    <row r="11" spans="1:14" ht="25.5" customHeight="1">
      <c r="A11" s="79" t="s">
        <v>74</v>
      </c>
      <c r="B11" s="54">
        <f t="shared" si="0"/>
        <v>4</v>
      </c>
      <c r="C11" s="74">
        <f>'[1] Р2 (П) '!C11</f>
        <v>27</v>
      </c>
      <c r="D11" s="69">
        <f>'[1] Р2 (П) '!D11</f>
        <v>0</v>
      </c>
      <c r="E11" s="75">
        <f>'[1] Р2 (П) '!E11</f>
        <v>27</v>
      </c>
      <c r="F11" s="74">
        <f>'[1] Р2 (П) '!F11</f>
        <v>27</v>
      </c>
      <c r="G11" s="75">
        <f>'[1] Р2 (П) '!G11</f>
        <v>1</v>
      </c>
      <c r="H11" s="75">
        <f>'[1] Р2 (П) '!H11</f>
        <v>0</v>
      </c>
      <c r="I11" s="75">
        <f>'[1] Р2 (П) '!I11</f>
        <v>14</v>
      </c>
      <c r="J11" s="75">
        <f>'[1] Р2 (П) '!J11</f>
        <v>0</v>
      </c>
      <c r="K11" s="75">
        <f>'[1] Р2 (П) '!K11</f>
        <v>6</v>
      </c>
      <c r="L11" s="75">
        <f>'[1] Р2 (П) '!L11</f>
        <v>2</v>
      </c>
      <c r="M11" s="75">
        <f>'[1] Р2 (П) '!M11</f>
        <v>2</v>
      </c>
      <c r="N11" s="74">
        <f>'[1] Р2 (П) '!N11</f>
        <v>0</v>
      </c>
    </row>
    <row r="12" spans="1:14" ht="25.5" customHeight="1">
      <c r="A12" s="80" t="s">
        <v>75</v>
      </c>
      <c r="B12" s="54">
        <f t="shared" si="0"/>
        <v>5</v>
      </c>
      <c r="C12" s="74">
        <f>'[1] Р2 (П) '!C12</f>
        <v>15</v>
      </c>
      <c r="D12" s="69">
        <f>'[1] Р2 (П) '!D12</f>
        <v>0</v>
      </c>
      <c r="E12" s="75">
        <f>'[1] Р2 (П) '!E12</f>
        <v>15</v>
      </c>
      <c r="F12" s="74">
        <f>'[1] Р2 (П) '!F12</f>
        <v>15</v>
      </c>
      <c r="G12" s="75">
        <f>'[1] Р2 (П) '!G12</f>
        <v>0</v>
      </c>
      <c r="H12" s="75">
        <f>'[1] Р2 (П) '!H12</f>
        <v>0</v>
      </c>
      <c r="I12" s="75">
        <f>'[1] Р2 (П) '!I12</f>
        <v>7</v>
      </c>
      <c r="J12" s="75">
        <f>'[1] Р2 (П) '!J12</f>
        <v>0</v>
      </c>
      <c r="K12" s="75">
        <f>'[1] Р2 (П) '!K12</f>
        <v>5</v>
      </c>
      <c r="L12" s="75">
        <f>'[1] Р2 (П) '!L12</f>
        <v>2</v>
      </c>
      <c r="M12" s="75">
        <f>'[1] Р2 (П) '!M12</f>
        <v>1</v>
      </c>
      <c r="N12" s="74">
        <f>'[1] Р2 (П) '!N12</f>
        <v>0</v>
      </c>
    </row>
    <row r="13" spans="1:14" ht="26.25" customHeight="1">
      <c r="A13" s="80" t="s">
        <v>76</v>
      </c>
      <c r="B13" s="54">
        <f t="shared" si="0"/>
        <v>6</v>
      </c>
      <c r="C13" s="74">
        <f>'[1] Р2 (П) '!C13</f>
        <v>8</v>
      </c>
      <c r="D13" s="69">
        <f>'[1] Р2 (П) '!D13</f>
        <v>0</v>
      </c>
      <c r="E13" s="75">
        <f>'[1] Р2 (П) '!E13</f>
        <v>8</v>
      </c>
      <c r="F13" s="74">
        <f>'[1] Р2 (П) '!F13</f>
        <v>8</v>
      </c>
      <c r="G13" s="75">
        <f>'[1] Р2 (П) '!G13</f>
        <v>0</v>
      </c>
      <c r="H13" s="75">
        <f>'[1] Р2 (П) '!H13</f>
        <v>0</v>
      </c>
      <c r="I13" s="75">
        <f>'[1] Р2 (П) '!I13</f>
        <v>7</v>
      </c>
      <c r="J13" s="75">
        <f>'[1] Р2 (П) '!J13</f>
        <v>0</v>
      </c>
      <c r="K13" s="75">
        <f>'[1] Р2 (П) '!K13</f>
        <v>0</v>
      </c>
      <c r="L13" s="75">
        <f>'[1] Р2 (П) '!L13</f>
        <v>0</v>
      </c>
      <c r="M13" s="75">
        <f>'[1] Р2 (П) '!M13</f>
        <v>0</v>
      </c>
      <c r="N13" s="74">
        <f>'[1] Р2 (П) '!N13</f>
        <v>0</v>
      </c>
    </row>
    <row r="14" spans="1:14" ht="25.5" customHeight="1">
      <c r="A14" s="80" t="s">
        <v>77</v>
      </c>
      <c r="B14" s="54">
        <f t="shared" si="0"/>
        <v>7</v>
      </c>
      <c r="C14" s="74">
        <f>'[1] Р2 (П) '!C14</f>
        <v>4</v>
      </c>
      <c r="D14" s="69">
        <f>'[1] Р2 (П) '!D14</f>
        <v>0</v>
      </c>
      <c r="E14" s="75">
        <f>'[1] Р2 (П) '!E14</f>
        <v>4</v>
      </c>
      <c r="F14" s="74">
        <f>'[1] Р2 (П) '!F14</f>
        <v>4</v>
      </c>
      <c r="G14" s="75">
        <f>'[1] Р2 (П) '!G14</f>
        <v>1</v>
      </c>
      <c r="H14" s="75">
        <f>'[1] Р2 (П) '!H14</f>
        <v>0</v>
      </c>
      <c r="I14" s="75">
        <f>'[1] Р2 (П) '!I14</f>
        <v>0</v>
      </c>
      <c r="J14" s="75">
        <f>'[1] Р2 (П) '!J14</f>
        <v>0</v>
      </c>
      <c r="K14" s="75">
        <f>'[1] Р2 (П) '!K14</f>
        <v>1</v>
      </c>
      <c r="L14" s="75">
        <f>'[1] Р2 (П) '!L14</f>
        <v>0</v>
      </c>
      <c r="M14" s="75">
        <f>'[1] Р2 (П) '!M14</f>
        <v>1</v>
      </c>
      <c r="N14" s="74">
        <f>'[1] Р2 (П) '!N14</f>
        <v>0</v>
      </c>
    </row>
    <row r="15" spans="1:14" ht="27.75" customHeight="1">
      <c r="A15" s="80" t="s">
        <v>78</v>
      </c>
      <c r="B15" s="54">
        <f t="shared" si="0"/>
        <v>8</v>
      </c>
      <c r="C15" s="74">
        <f>'[1] Р2 (П) '!C15</f>
        <v>0</v>
      </c>
      <c r="D15" s="69">
        <f>'[1] Р2 (П) '!D15</f>
        <v>0</v>
      </c>
      <c r="E15" s="75">
        <f>'[1] Р2 (П) '!E15</f>
        <v>0</v>
      </c>
      <c r="F15" s="74">
        <f>'[1] Р2 (П) '!F15</f>
        <v>0</v>
      </c>
      <c r="G15" s="75">
        <f>'[1] Р2 (П) '!G15</f>
        <v>0</v>
      </c>
      <c r="H15" s="75">
        <f>'[1] Р2 (П) '!H15</f>
        <v>0</v>
      </c>
      <c r="I15" s="75">
        <f>'[1] Р2 (П) '!I15</f>
        <v>0</v>
      </c>
      <c r="J15" s="75">
        <f>'[1] Р2 (П) '!J15</f>
        <v>0</v>
      </c>
      <c r="K15" s="75">
        <f>'[1] Р2 (П) '!K15</f>
        <v>0</v>
      </c>
      <c r="L15" s="75">
        <f>'[1] Р2 (П) '!L15</f>
        <v>0</v>
      </c>
      <c r="M15" s="75">
        <f>'[1] Р2 (П) '!M15</f>
        <v>0</v>
      </c>
      <c r="N15" s="74">
        <f>'[1] Р2 (П) '!N15</f>
        <v>0</v>
      </c>
    </row>
    <row r="16" spans="1:14" ht="76.5" customHeight="1">
      <c r="A16" s="79" t="s">
        <v>79</v>
      </c>
      <c r="B16" s="54">
        <f t="shared" si="0"/>
        <v>9</v>
      </c>
      <c r="C16" s="74">
        <f>'[1] Р2 (П) '!C16</f>
        <v>653</v>
      </c>
      <c r="D16" s="69">
        <f>'[1] Р2 (П) '!D16</f>
        <v>175</v>
      </c>
      <c r="E16" s="75">
        <f>'[1] Р2 (П) '!E16</f>
        <v>478</v>
      </c>
      <c r="F16" s="74">
        <f>'[1] Р2 (П) '!F16</f>
        <v>346</v>
      </c>
      <c r="G16" s="75">
        <f>'[1] Р2 (П) '!G16</f>
        <v>111</v>
      </c>
      <c r="H16" s="75">
        <f>'[1] Р2 (П) '!H16</f>
        <v>51</v>
      </c>
      <c r="I16" s="75">
        <f>'[1] Р2 (П) '!I16</f>
        <v>0</v>
      </c>
      <c r="J16" s="75">
        <f>'[1] Р2 (П) '!J16</f>
        <v>38</v>
      </c>
      <c r="K16" s="75">
        <f>'[1] Р2 (П) '!K16</f>
        <v>122</v>
      </c>
      <c r="L16" s="75">
        <f>'[1] Р2 (П) '!L16</f>
        <v>33</v>
      </c>
      <c r="M16" s="75">
        <f>'[1] Р2 (П) '!M16</f>
        <v>18</v>
      </c>
      <c r="N16" s="74">
        <f>'[1] Р2 (П) '!N16</f>
        <v>305</v>
      </c>
    </row>
    <row r="17" spans="1:14" ht="25.5" customHeight="1">
      <c r="A17" s="80" t="s">
        <v>80</v>
      </c>
      <c r="B17" s="54">
        <f t="shared" si="0"/>
        <v>10</v>
      </c>
      <c r="C17" s="74">
        <f>'[1] Р2 (П) '!C17</f>
        <v>390</v>
      </c>
      <c r="D17" s="69">
        <f>'[1] Р2 (П) '!D17</f>
        <v>49</v>
      </c>
      <c r="E17" s="75">
        <f>'[1] Р2 (П) '!E17</f>
        <v>341</v>
      </c>
      <c r="F17" s="74">
        <f>'[1] Р2 (П) '!F17</f>
        <v>139</v>
      </c>
      <c r="G17" s="75">
        <f>'[1] Р2 (П) '!G17</f>
        <v>61</v>
      </c>
      <c r="H17" s="75">
        <f>'[1] Р2 (П) '!H17</f>
        <v>15</v>
      </c>
      <c r="I17" s="75">
        <f>'[1] Р2 (П) '!I17</f>
        <v>0</v>
      </c>
      <c r="J17" s="75">
        <f>'[1] Р2 (П) '!J17</f>
        <v>14</v>
      </c>
      <c r="K17" s="75">
        <f>'[1] Р2 (П) '!K17</f>
        <v>36</v>
      </c>
      <c r="L17" s="75">
        <f>'[1] Р2 (П) '!L17</f>
        <v>7</v>
      </c>
      <c r="M17" s="75">
        <f>'[1] Р2 (П) '!M17</f>
        <v>12</v>
      </c>
      <c r="N17" s="74">
        <f>'[1] Р2 (П) '!N17</f>
        <v>249</v>
      </c>
    </row>
    <row r="18" spans="1:14" ht="25.5" customHeight="1">
      <c r="A18" s="78" t="s">
        <v>81</v>
      </c>
      <c r="B18" s="54">
        <f t="shared" si="0"/>
        <v>11</v>
      </c>
      <c r="C18" s="74">
        <f>'[1] Р2 (П) '!C18</f>
        <v>5</v>
      </c>
      <c r="D18" s="69">
        <f>'[1] Р2 (П) '!D18</f>
        <v>0</v>
      </c>
      <c r="E18" s="75">
        <f>'[1] Р2 (П) '!E18</f>
        <v>5</v>
      </c>
      <c r="F18" s="74">
        <f>'[1] Р2 (П) '!F18</f>
        <v>2</v>
      </c>
      <c r="G18" s="75">
        <f>'[1] Р2 (П) '!G18</f>
        <v>0</v>
      </c>
      <c r="H18" s="75">
        <f>'[1] Р2 (П) '!H18</f>
        <v>0</v>
      </c>
      <c r="I18" s="75">
        <f>'[1] Р2 (П) '!I18</f>
        <v>0</v>
      </c>
      <c r="J18" s="75">
        <f>'[1] Р2 (П) '!J18</f>
        <v>0</v>
      </c>
      <c r="K18" s="75">
        <f>'[1] Р2 (П) '!K18</f>
        <v>1</v>
      </c>
      <c r="L18" s="75">
        <f>'[1] Р2 (П) '!L18</f>
        <v>0</v>
      </c>
      <c r="M18" s="75">
        <f>'[1] Р2 (П) '!M18</f>
        <v>0</v>
      </c>
      <c r="N18" s="74">
        <f>'[1] Р2 (П) '!N18</f>
        <v>3</v>
      </c>
    </row>
    <row r="19" spans="1:14" ht="25.5" customHeight="1">
      <c r="A19" s="80" t="s">
        <v>82</v>
      </c>
      <c r="B19" s="54">
        <f t="shared" si="0"/>
        <v>12</v>
      </c>
      <c r="C19" s="74">
        <f>'[1] Р2 (П) '!C19</f>
        <v>130</v>
      </c>
      <c r="D19" s="69">
        <f>'[1] Р2 (П) '!D19</f>
        <v>50</v>
      </c>
      <c r="E19" s="75">
        <f>'[1] Р2 (П) '!E19</f>
        <v>80</v>
      </c>
      <c r="F19" s="74">
        <f>'[1] Р2 (П) '!F19</f>
        <v>106</v>
      </c>
      <c r="G19" s="75">
        <f>'[1] Р2 (П) '!G19</f>
        <v>23</v>
      </c>
      <c r="H19" s="75">
        <f>'[1] Р2 (П) '!H19</f>
        <v>16</v>
      </c>
      <c r="I19" s="75">
        <f>'[1] Р2 (П) '!I19</f>
        <v>0</v>
      </c>
      <c r="J19" s="75">
        <f>'[1] Р2 (П) '!J19</f>
        <v>4</v>
      </c>
      <c r="K19" s="75">
        <f>'[1] Р2 (П) '!K19</f>
        <v>56</v>
      </c>
      <c r="L19" s="75">
        <f>'[1] Р2 (П) '!L19</f>
        <v>15</v>
      </c>
      <c r="M19" s="75">
        <f>'[1] Р2 (П) '!M19</f>
        <v>3</v>
      </c>
      <c r="N19" s="74">
        <f>'[1] Р2 (П) '!N19</f>
        <v>24</v>
      </c>
    </row>
    <row r="20" spans="1:14" ht="30" customHeight="1">
      <c r="A20" s="81" t="s">
        <v>83</v>
      </c>
      <c r="B20" s="54">
        <f t="shared" si="0"/>
        <v>13</v>
      </c>
      <c r="C20" s="74">
        <f>'[1] Р2 (П) '!C20</f>
        <v>9</v>
      </c>
      <c r="D20" s="69">
        <f>'[1] Р2 (П) '!D20</f>
        <v>4</v>
      </c>
      <c r="E20" s="75">
        <f>'[1] Р2 (П) '!E20</f>
        <v>5</v>
      </c>
      <c r="F20" s="74">
        <f>'[1] Р2 (П) '!F20</f>
        <v>8</v>
      </c>
      <c r="G20" s="75">
        <f>'[1] Р2 (П) '!G20</f>
        <v>2</v>
      </c>
      <c r="H20" s="75">
        <f>'[1] Р2 (П) '!H20</f>
        <v>0</v>
      </c>
      <c r="I20" s="75">
        <f>'[1] Р2 (П) '!I20</f>
        <v>0</v>
      </c>
      <c r="J20" s="75">
        <f>'[1] Р2 (П) '!J20</f>
        <v>0</v>
      </c>
      <c r="K20" s="75">
        <f>'[1] Р2 (П) '!K20</f>
        <v>6</v>
      </c>
      <c r="L20" s="75">
        <f>'[1] Р2 (П) '!L20</f>
        <v>1</v>
      </c>
      <c r="M20" s="75">
        <f>'[1] Р2 (П) '!M20</f>
        <v>0</v>
      </c>
      <c r="N20" s="74">
        <f>'[1] Р2 (П) '!N20</f>
        <v>1</v>
      </c>
    </row>
    <row r="21" spans="1:14" ht="27.75" customHeight="1">
      <c r="A21" s="81" t="s">
        <v>84</v>
      </c>
      <c r="B21" s="54">
        <f t="shared" si="0"/>
        <v>14</v>
      </c>
      <c r="C21" s="74">
        <f>'[1] Р2 (П) '!C21</f>
        <v>15</v>
      </c>
      <c r="D21" s="69">
        <f>'[1] Р2 (П) '!D21</f>
        <v>6</v>
      </c>
      <c r="E21" s="75">
        <f>'[1] Р2 (П) '!E21</f>
        <v>9</v>
      </c>
      <c r="F21" s="74">
        <f>'[1] Р2 (П) '!F21</f>
        <v>15</v>
      </c>
      <c r="G21" s="75">
        <f>'[1] Р2 (П) '!G21</f>
        <v>0</v>
      </c>
      <c r="H21" s="75">
        <f>'[1] Р2 (П) '!H21</f>
        <v>6</v>
      </c>
      <c r="I21" s="75">
        <f>'[1] Р2 (П) '!I21</f>
        <v>0</v>
      </c>
      <c r="J21" s="75">
        <f>'[1] Р2 (П) '!J21</f>
        <v>0</v>
      </c>
      <c r="K21" s="75">
        <f>'[1] Р2 (П) '!K21</f>
        <v>6</v>
      </c>
      <c r="L21" s="75">
        <f>'[1] Р2 (П) '!L21</f>
        <v>2</v>
      </c>
      <c r="M21" s="75">
        <f>'[1] Р2 (П) '!M21</f>
        <v>2</v>
      </c>
      <c r="N21" s="74">
        <f>'[1] Р2 (П) '!N21</f>
        <v>0</v>
      </c>
    </row>
    <row r="22" spans="1:14" ht="26.25" customHeight="1">
      <c r="A22" s="81" t="s">
        <v>85</v>
      </c>
      <c r="B22" s="54">
        <f t="shared" si="0"/>
        <v>15</v>
      </c>
      <c r="C22" s="74">
        <f>'[1] Р2 (П) '!C22</f>
        <v>2</v>
      </c>
      <c r="D22" s="69">
        <f>'[1] Р2 (П) '!D22</f>
        <v>2</v>
      </c>
      <c r="E22" s="75">
        <f>'[1] Р2 (П) '!E22</f>
        <v>0</v>
      </c>
      <c r="F22" s="74">
        <f>'[1] Р2 (П) '!F22</f>
        <v>2</v>
      </c>
      <c r="G22" s="75">
        <f>'[1] Р2 (П) '!G22</f>
        <v>0</v>
      </c>
      <c r="H22" s="75">
        <f>'[1] Р2 (П) '!H22</f>
        <v>0</v>
      </c>
      <c r="I22" s="75">
        <f>'[1] Р2 (П) '!I22</f>
        <v>0</v>
      </c>
      <c r="J22" s="75">
        <f>'[1] Р2 (П) '!J22</f>
        <v>0</v>
      </c>
      <c r="K22" s="75">
        <f>'[1] Р2 (П) '!K22</f>
        <v>2</v>
      </c>
      <c r="L22" s="75">
        <f>'[1] Р2 (П) '!L22</f>
        <v>1</v>
      </c>
      <c r="M22" s="75">
        <f>'[1] Р2 (П) '!M22</f>
        <v>0</v>
      </c>
      <c r="N22" s="74">
        <f>'[1] Р2 (П) '!N22</f>
        <v>0</v>
      </c>
    </row>
    <row r="23" spans="1:14" ht="26.25" customHeight="1">
      <c r="A23" s="81" t="s">
        <v>86</v>
      </c>
      <c r="B23" s="54">
        <f t="shared" si="0"/>
        <v>16</v>
      </c>
      <c r="C23" s="74">
        <f>'[1] Р2 (П) '!C23</f>
        <v>36</v>
      </c>
      <c r="D23" s="69">
        <f>'[1] Р2 (П) '!D23</f>
        <v>25</v>
      </c>
      <c r="E23" s="75">
        <f>'[1] Р2 (П) '!E23</f>
        <v>11</v>
      </c>
      <c r="F23" s="74">
        <f>'[1] Р2 (П) '!F23</f>
        <v>29</v>
      </c>
      <c r="G23" s="75">
        <f>'[1] Р2 (П) '!G23</f>
        <v>3</v>
      </c>
      <c r="H23" s="75">
        <f>'[1] Р2 (П) '!H23</f>
        <v>0</v>
      </c>
      <c r="I23" s="75">
        <f>'[1] Р2 (П) '!I23</f>
        <v>0</v>
      </c>
      <c r="J23" s="75">
        <f>'[1] Р2 (П) '!J23</f>
        <v>0</v>
      </c>
      <c r="K23" s="75">
        <f>'[1] Р2 (П) '!K23</f>
        <v>26</v>
      </c>
      <c r="L23" s="75">
        <f>'[1] Р2 (П) '!L23</f>
        <v>5</v>
      </c>
      <c r="M23" s="75">
        <f>'[1] Р2 (П) '!M23</f>
        <v>0</v>
      </c>
      <c r="N23" s="74">
        <f>'[1] Р2 (П) '!N23</f>
        <v>7</v>
      </c>
    </row>
    <row r="24" spans="1:14" ht="53.25" customHeight="1">
      <c r="A24" s="81" t="s">
        <v>87</v>
      </c>
      <c r="B24" s="54">
        <f t="shared" si="0"/>
        <v>17</v>
      </c>
      <c r="C24" s="74">
        <f>'[1] Р2 (П) '!C24</f>
        <v>0</v>
      </c>
      <c r="D24" s="69">
        <f>'[1] Р2 (П) '!D24</f>
        <v>0</v>
      </c>
      <c r="E24" s="75">
        <f>'[1] Р2 (П) '!E24</f>
        <v>0</v>
      </c>
      <c r="F24" s="74">
        <f>'[1] Р2 (П) '!F24</f>
        <v>0</v>
      </c>
      <c r="G24" s="75">
        <f>'[1] Р2 (П) '!G24</f>
        <v>0</v>
      </c>
      <c r="H24" s="75">
        <f>'[1] Р2 (П) '!H24</f>
        <v>0</v>
      </c>
      <c r="I24" s="75">
        <f>'[1] Р2 (П) '!I24</f>
        <v>0</v>
      </c>
      <c r="J24" s="75">
        <f>'[1] Р2 (П) '!J24</f>
        <v>0</v>
      </c>
      <c r="K24" s="75">
        <f>'[1] Р2 (П) '!K24</f>
        <v>0</v>
      </c>
      <c r="L24" s="75">
        <f>'[1] Р2 (П) '!L24</f>
        <v>0</v>
      </c>
      <c r="M24" s="75">
        <f>'[1] Р2 (П) '!M24</f>
        <v>0</v>
      </c>
      <c r="N24" s="74">
        <f>'[1] Р2 (П) '!N24</f>
        <v>0</v>
      </c>
    </row>
    <row r="25" spans="1:14" ht="51" customHeight="1">
      <c r="A25" s="81" t="s">
        <v>88</v>
      </c>
      <c r="B25" s="54">
        <f t="shared" si="0"/>
        <v>18</v>
      </c>
      <c r="C25" s="74">
        <f>'[1] Р2 (П) '!C25</f>
        <v>0</v>
      </c>
      <c r="D25" s="69">
        <f>'[1] Р2 (П) '!D25</f>
        <v>0</v>
      </c>
      <c r="E25" s="75">
        <f>'[1] Р2 (П) '!E25</f>
        <v>0</v>
      </c>
      <c r="F25" s="74">
        <f>'[1] Р2 (П) '!F25</f>
        <v>0</v>
      </c>
      <c r="G25" s="75">
        <f>'[1] Р2 (П) '!G25</f>
        <v>0</v>
      </c>
      <c r="H25" s="75">
        <f>'[1] Р2 (П) '!H25</f>
        <v>0</v>
      </c>
      <c r="I25" s="75">
        <f>'[1] Р2 (П) '!I25</f>
        <v>0</v>
      </c>
      <c r="J25" s="75">
        <f>'[1] Р2 (П) '!J25</f>
        <v>0</v>
      </c>
      <c r="K25" s="75">
        <f>'[1] Р2 (П) '!K25</f>
        <v>0</v>
      </c>
      <c r="L25" s="75">
        <f>'[1] Р2 (П) '!L25</f>
        <v>0</v>
      </c>
      <c r="M25" s="75">
        <f>'[1] Р2 (П) '!M25</f>
        <v>0</v>
      </c>
      <c r="N25" s="74">
        <f>'[1] Р2 (П) '!N25</f>
        <v>0</v>
      </c>
    </row>
    <row r="26" spans="1:14" ht="31.5" customHeight="1">
      <c r="A26" s="81" t="s">
        <v>89</v>
      </c>
      <c r="B26" s="54">
        <f t="shared" si="0"/>
        <v>19</v>
      </c>
      <c r="C26" s="74">
        <f>'[1] Р2 (П) '!C26</f>
        <v>0</v>
      </c>
      <c r="D26" s="69">
        <f>'[1] Р2 (П) '!D26</f>
        <v>0</v>
      </c>
      <c r="E26" s="75">
        <f>'[1] Р2 (П) '!E26</f>
        <v>0</v>
      </c>
      <c r="F26" s="74">
        <f>'[1] Р2 (П) '!F26</f>
        <v>0</v>
      </c>
      <c r="G26" s="75">
        <f>'[1] Р2 (П) '!G26</f>
        <v>0</v>
      </c>
      <c r="H26" s="75">
        <f>'[1] Р2 (П) '!H26</f>
        <v>0</v>
      </c>
      <c r="I26" s="75">
        <f>'[1] Р2 (П) '!I26</f>
        <v>0</v>
      </c>
      <c r="J26" s="75">
        <f>'[1] Р2 (П) '!J26</f>
        <v>0</v>
      </c>
      <c r="K26" s="75">
        <f>'[1] Р2 (П) '!K26</f>
        <v>0</v>
      </c>
      <c r="L26" s="75">
        <f>'[1] Р2 (П) '!L26</f>
        <v>0</v>
      </c>
      <c r="M26" s="75">
        <f>'[1] Р2 (П) '!M26</f>
        <v>0</v>
      </c>
      <c r="N26" s="74">
        <f>'[1] Р2 (П) '!N26</f>
        <v>0</v>
      </c>
    </row>
    <row r="27" spans="1:14" ht="30" customHeight="1">
      <c r="A27" s="81" t="s">
        <v>90</v>
      </c>
      <c r="B27" s="54">
        <f t="shared" si="0"/>
        <v>20</v>
      </c>
      <c r="C27" s="74">
        <f>'[1] Р2 (П) '!C27</f>
        <v>2</v>
      </c>
      <c r="D27" s="69">
        <f>'[1] Р2 (П) '!D27</f>
        <v>2</v>
      </c>
      <c r="E27" s="75">
        <f>'[1] Р2 (П) '!E27</f>
        <v>0</v>
      </c>
      <c r="F27" s="74">
        <f>'[1] Р2 (П) '!F27</f>
        <v>1</v>
      </c>
      <c r="G27" s="75">
        <f>'[1] Р2 (П) '!G27</f>
        <v>0</v>
      </c>
      <c r="H27" s="75">
        <f>'[1] Р2 (П) '!H27</f>
        <v>0</v>
      </c>
      <c r="I27" s="75">
        <f>'[1] Р2 (П) '!I27</f>
        <v>0</v>
      </c>
      <c r="J27" s="75">
        <f>'[1] Р2 (П) '!J27</f>
        <v>0</v>
      </c>
      <c r="K27" s="75">
        <f>'[1] Р2 (П) '!K27</f>
        <v>1</v>
      </c>
      <c r="L27" s="75">
        <f>'[1] Р2 (П) '!L27</f>
        <v>0</v>
      </c>
      <c r="M27" s="75">
        <f>'[1] Р2 (П) '!M27</f>
        <v>0</v>
      </c>
      <c r="N27" s="74">
        <f>'[1] Р2 (П) '!N27</f>
        <v>1</v>
      </c>
    </row>
    <row r="28" spans="1:14" ht="30.75" customHeight="1">
      <c r="A28" s="80" t="s">
        <v>91</v>
      </c>
      <c r="B28" s="54">
        <f t="shared" si="0"/>
        <v>21</v>
      </c>
      <c r="C28" s="74">
        <f>'[1] Р2 (П) '!C28</f>
        <v>69</v>
      </c>
      <c r="D28" s="69">
        <f>'[1] Р2 (П) '!D28</f>
        <v>62</v>
      </c>
      <c r="E28" s="75">
        <f>'[1] Р2 (П) '!E28</f>
        <v>7</v>
      </c>
      <c r="F28" s="74">
        <f>'[1] Р2 (П) '!F28</f>
        <v>41</v>
      </c>
      <c r="G28" s="75">
        <f>'[1] Р2 (П) '!G28</f>
        <v>2</v>
      </c>
      <c r="H28" s="75">
        <f>'[1] Р2 (П) '!H28</f>
        <v>1</v>
      </c>
      <c r="I28" s="75">
        <f>'[1] Р2 (П) '!I28</f>
        <v>0</v>
      </c>
      <c r="J28" s="75">
        <f>'[1] Р2 (П) '!J28</f>
        <v>14</v>
      </c>
      <c r="K28" s="75">
        <f>'[1] Р2 (П) '!K28</f>
        <v>22</v>
      </c>
      <c r="L28" s="75">
        <f>'[1] Р2 (П) '!L28</f>
        <v>7</v>
      </c>
      <c r="M28" s="75">
        <f>'[1] Р2 (П) '!M28</f>
        <v>2</v>
      </c>
      <c r="N28" s="74">
        <f>'[1] Р2 (П) '!N28</f>
        <v>28</v>
      </c>
    </row>
    <row r="29" spans="1:14" ht="28.5" customHeight="1">
      <c r="A29" s="81" t="s">
        <v>92</v>
      </c>
      <c r="B29" s="54">
        <f t="shared" si="0"/>
        <v>22</v>
      </c>
      <c r="C29" s="74">
        <f>'[1] Р2 (П) '!C29</f>
        <v>5</v>
      </c>
      <c r="D29" s="69">
        <f>'[1] Р2 (П) '!D29</f>
        <v>4</v>
      </c>
      <c r="E29" s="75">
        <f>'[1] Р2 (П) '!E29</f>
        <v>1</v>
      </c>
      <c r="F29" s="74">
        <f>'[1] Р2 (П) '!F29</f>
        <v>5</v>
      </c>
      <c r="G29" s="75">
        <f>'[1] Р2 (П) '!G29</f>
        <v>0</v>
      </c>
      <c r="H29" s="75">
        <f>'[1] Р2 (П) '!H29</f>
        <v>0</v>
      </c>
      <c r="I29" s="75">
        <f>'[1] Р2 (П) '!I29</f>
        <v>0</v>
      </c>
      <c r="J29" s="75">
        <f>'[1] Р2 (П) '!J29</f>
        <v>3</v>
      </c>
      <c r="K29" s="75">
        <f>'[1] Р2 (П) '!K29</f>
        <v>2</v>
      </c>
      <c r="L29" s="75">
        <f>'[1] Р2 (П) '!L29</f>
        <v>0</v>
      </c>
      <c r="M29" s="75">
        <f>'[1] Р2 (П) '!M29</f>
        <v>0</v>
      </c>
      <c r="N29" s="74">
        <f>'[1] Р2 (П) '!N29</f>
        <v>0</v>
      </c>
    </row>
    <row r="30" spans="1:14" ht="28.5" customHeight="1">
      <c r="A30" s="81" t="s">
        <v>93</v>
      </c>
      <c r="B30" s="54">
        <f t="shared" si="0"/>
        <v>23</v>
      </c>
      <c r="C30" s="74">
        <f>'[1] Р2 (П) '!C30</f>
        <v>45</v>
      </c>
      <c r="D30" s="69">
        <f>'[1] Р2 (П) '!D30</f>
        <v>42</v>
      </c>
      <c r="E30" s="75">
        <f>'[1] Р2 (П) '!E30</f>
        <v>3</v>
      </c>
      <c r="F30" s="74">
        <f>'[1] Р2 (П) '!F30</f>
        <v>29</v>
      </c>
      <c r="G30" s="75">
        <f>'[1] Р2 (П) '!G30</f>
        <v>2</v>
      </c>
      <c r="H30" s="75">
        <f>'[1] Р2 (П) '!H30</f>
        <v>0</v>
      </c>
      <c r="I30" s="75">
        <f>'[1] Р2 (П) '!I30</f>
        <v>0</v>
      </c>
      <c r="J30" s="75">
        <f>'[1] Р2 (П) '!J30</f>
        <v>11</v>
      </c>
      <c r="K30" s="75">
        <f>'[1] Р2 (П) '!K30</f>
        <v>14</v>
      </c>
      <c r="L30" s="75">
        <f>'[1] Р2 (П) '!L30</f>
        <v>3</v>
      </c>
      <c r="M30" s="75">
        <f>'[1] Р2 (П) '!M30</f>
        <v>2</v>
      </c>
      <c r="N30" s="74">
        <f>'[1] Р2 (П) '!N30</f>
        <v>16</v>
      </c>
    </row>
    <row r="31" spans="1:14" ht="25.5" customHeight="1">
      <c r="A31" s="80" t="s">
        <v>94</v>
      </c>
      <c r="B31" s="54">
        <f t="shared" si="0"/>
        <v>24</v>
      </c>
      <c r="C31" s="74">
        <f>'[1] Р2 (П) '!C31</f>
        <v>64</v>
      </c>
      <c r="D31" s="69">
        <f>'[1] Р2 (П) '!D31</f>
        <v>14</v>
      </c>
      <c r="E31" s="75">
        <f>'[1] Р2 (П) '!E31</f>
        <v>50</v>
      </c>
      <c r="F31" s="74">
        <f>'[1] Р2 (П) '!F31</f>
        <v>60</v>
      </c>
      <c r="G31" s="75">
        <f>'[1] Р2 (П) '!G31</f>
        <v>25</v>
      </c>
      <c r="H31" s="75">
        <f>'[1] Р2 (П) '!H31</f>
        <v>19</v>
      </c>
      <c r="I31" s="75">
        <f>'[1] Р2 (П) '!I31</f>
        <v>0</v>
      </c>
      <c r="J31" s="75">
        <f>'[1] Р2 (П) '!J31</f>
        <v>6</v>
      </c>
      <c r="K31" s="75">
        <f>'[1] Р2 (П) '!K31</f>
        <v>8</v>
      </c>
      <c r="L31" s="75">
        <f>'[1] Р2 (П) '!L31</f>
        <v>4</v>
      </c>
      <c r="M31" s="75">
        <f>'[1] Р2 (П) '!M31</f>
        <v>1</v>
      </c>
      <c r="N31" s="74">
        <f>'[1] Р2 (П) '!N31</f>
        <v>4</v>
      </c>
    </row>
    <row r="32" spans="1:14" ht="30.75">
      <c r="A32" s="78" t="s">
        <v>81</v>
      </c>
      <c r="B32" s="54">
        <f t="shared" si="0"/>
        <v>25</v>
      </c>
      <c r="C32" s="74">
        <f>'[1] Р2 (П) '!C32</f>
        <v>1</v>
      </c>
      <c r="D32" s="69">
        <f>'[1] Р2 (П) '!D32</f>
        <v>1</v>
      </c>
      <c r="E32" s="75">
        <f>'[1] Р2 (П) '!E32</f>
        <v>0</v>
      </c>
      <c r="F32" s="74">
        <f>'[1] Р2 (П) '!F32</f>
        <v>0</v>
      </c>
      <c r="G32" s="75">
        <f>'[1] Р2 (П) '!G32</f>
        <v>0</v>
      </c>
      <c r="H32" s="75">
        <f>'[1] Р2 (П) '!H32</f>
        <v>0</v>
      </c>
      <c r="I32" s="75">
        <f>'[1] Р2 (П) '!I32</f>
        <v>0</v>
      </c>
      <c r="J32" s="75">
        <f>'[1] Р2 (П) '!J32</f>
        <v>0</v>
      </c>
      <c r="K32" s="75">
        <f>'[1] Р2 (П) '!K32</f>
        <v>0</v>
      </c>
      <c r="L32" s="75">
        <f>'[1] Р2 (П) '!L32</f>
        <v>0</v>
      </c>
      <c r="M32" s="75">
        <f>'[1] Р2 (П) '!M32</f>
        <v>0</v>
      </c>
      <c r="N32" s="74">
        <f>'[1] Р2 (П) '!N32</f>
        <v>1</v>
      </c>
    </row>
    <row r="33" spans="1:14" ht="51" customHeight="1">
      <c r="A33" s="78" t="s">
        <v>95</v>
      </c>
      <c r="B33" s="54">
        <f t="shared" si="0"/>
        <v>26</v>
      </c>
      <c r="C33" s="74">
        <f>'[1] Р2 (П) '!C33</f>
        <v>0</v>
      </c>
      <c r="D33" s="69">
        <f>'[1] Р2 (П) '!D33</f>
        <v>0</v>
      </c>
      <c r="E33" s="75">
        <f>'[1] Р2 (П) '!E33</f>
        <v>0</v>
      </c>
      <c r="F33" s="74">
        <f>'[1] Р2 (П) '!F33</f>
        <v>0</v>
      </c>
      <c r="G33" s="75">
        <f>'[1] Р2 (П) '!G33</f>
        <v>0</v>
      </c>
      <c r="H33" s="75">
        <f>'[1] Р2 (П) '!H33</f>
        <v>0</v>
      </c>
      <c r="I33" s="75">
        <f>'[1] Р2 (П) '!I33</f>
        <v>0</v>
      </c>
      <c r="J33" s="75">
        <f>'[1] Р2 (П) '!J33</f>
        <v>0</v>
      </c>
      <c r="K33" s="75">
        <f>'[1] Р2 (П) '!K33</f>
        <v>0</v>
      </c>
      <c r="L33" s="75">
        <f>'[1] Р2 (П) '!L33</f>
        <v>0</v>
      </c>
      <c r="M33" s="75">
        <f>'[1] Р2 (П) '!M33</f>
        <v>0</v>
      </c>
      <c r="N33" s="74">
        <f>'[1] Р2 (П) '!N33</f>
        <v>0</v>
      </c>
    </row>
    <row r="34" spans="1:14" ht="28.5" customHeight="1">
      <c r="A34" s="78" t="s">
        <v>96</v>
      </c>
      <c r="B34" s="54">
        <f t="shared" si="0"/>
        <v>27</v>
      </c>
      <c r="C34" s="74">
        <f>'[1] Р2 (П) '!C34</f>
        <v>0</v>
      </c>
      <c r="D34" s="69">
        <f>'[1] Р2 (П) '!D34</f>
        <v>0</v>
      </c>
      <c r="E34" s="75">
        <f>'[1] Р2 (П) '!E34</f>
        <v>0</v>
      </c>
      <c r="F34" s="74">
        <f>'[1] Р2 (П) '!F34</f>
        <v>0</v>
      </c>
      <c r="G34" s="75">
        <f>'[1] Р2 (П) '!G34</f>
        <v>0</v>
      </c>
      <c r="H34" s="75">
        <f>'[1] Р2 (П) '!H34</f>
        <v>0</v>
      </c>
      <c r="I34" s="75">
        <f>'[1] Р2 (П) '!I34</f>
        <v>0</v>
      </c>
      <c r="J34" s="75">
        <f>'[1] Р2 (П) '!J34</f>
        <v>0</v>
      </c>
      <c r="K34" s="75">
        <f>'[1] Р2 (П) '!K34</f>
        <v>0</v>
      </c>
      <c r="L34" s="75">
        <f>'[1] Р2 (П) '!L34</f>
        <v>0</v>
      </c>
      <c r="M34" s="75">
        <f>'[1] Р2 (П) '!M34</f>
        <v>0</v>
      </c>
      <c r="N34" s="74">
        <f>'[1] Р2 (П) '!N34</f>
        <v>0</v>
      </c>
    </row>
    <row r="35" spans="1:14" ht="30.75">
      <c r="A35" s="78" t="s">
        <v>97</v>
      </c>
      <c r="B35" s="54">
        <f t="shared" si="0"/>
        <v>28</v>
      </c>
      <c r="C35" s="74">
        <f>'[1] Р2 (П) '!C35</f>
        <v>0</v>
      </c>
      <c r="D35" s="69">
        <f>'[1] Р2 (П) '!D35</f>
        <v>0</v>
      </c>
      <c r="E35" s="75">
        <f>'[1] Р2 (П) '!E35</f>
        <v>0</v>
      </c>
      <c r="F35" s="74">
        <f>'[1] Р2 (П) '!F35</f>
        <v>0</v>
      </c>
      <c r="G35" s="75">
        <f>'[1] Р2 (П) '!G35</f>
        <v>0</v>
      </c>
      <c r="H35" s="75">
        <f>'[1] Р2 (П) '!H35</f>
        <v>0</v>
      </c>
      <c r="I35" s="75">
        <f>'[1] Р2 (П) '!I35</f>
        <v>0</v>
      </c>
      <c r="J35" s="75">
        <f>'[1] Р2 (П) '!J35</f>
        <v>0</v>
      </c>
      <c r="K35" s="75">
        <f>'[1] Р2 (П) '!K35</f>
        <v>0</v>
      </c>
      <c r="L35" s="75">
        <f>'[1] Р2 (П) '!L35</f>
        <v>0</v>
      </c>
      <c r="M35" s="75">
        <f>'[1] Р2 (П) '!M35</f>
        <v>0</v>
      </c>
      <c r="N35" s="74">
        <f>'[1] Р2 (П) '!N35</f>
        <v>0</v>
      </c>
    </row>
    <row r="36" spans="1:14" ht="24.75" customHeight="1">
      <c r="A36" s="82" t="s">
        <v>98</v>
      </c>
      <c r="B36" s="54">
        <f t="shared" si="0"/>
        <v>29</v>
      </c>
      <c r="C36" s="74">
        <f>'[1] Р2 (П) '!C36</f>
        <v>35</v>
      </c>
      <c r="D36" s="74">
        <f>'[1] Р2 (П) '!D36</f>
        <v>6</v>
      </c>
      <c r="E36" s="74">
        <f>'[1] Р2 (П) '!E36</f>
        <v>29</v>
      </c>
      <c r="F36" s="74">
        <f>'[1] Р2 (П) '!F36</f>
        <v>31</v>
      </c>
      <c r="G36" s="74">
        <f>'[1] Р2 (П) '!G36</f>
        <v>14</v>
      </c>
      <c r="H36" s="74">
        <f>'[1] Р2 (П) '!H36</f>
        <v>0</v>
      </c>
      <c r="I36" s="74">
        <f>'[1] Р2 (П) '!I36</f>
        <v>0</v>
      </c>
      <c r="J36" s="74">
        <f>'[1] Р2 (П) '!J36</f>
        <v>0</v>
      </c>
      <c r="K36" s="74">
        <f>'[1] Р2 (П) '!K36</f>
        <v>3</v>
      </c>
      <c r="L36" s="74">
        <f>'[1] Р2 (П) '!L36</f>
        <v>1</v>
      </c>
      <c r="M36" s="74">
        <f>'[1] Р2 (П) '!M36</f>
        <v>0</v>
      </c>
      <c r="N36" s="74">
        <f>'[1] Р2 (П) '!N36</f>
        <v>4</v>
      </c>
    </row>
    <row r="37" spans="1:14" ht="53.25" customHeight="1">
      <c r="A37" s="73" t="s">
        <v>99</v>
      </c>
      <c r="B37" s="54">
        <f t="shared" si="0"/>
        <v>30</v>
      </c>
      <c r="C37" s="74">
        <f>'[1] Р2 (П) '!C37</f>
        <v>19</v>
      </c>
      <c r="D37" s="69">
        <f>'[1] Р2 (П) '!D37</f>
        <v>1</v>
      </c>
      <c r="E37" s="75">
        <f>'[1] Р2 (П) '!E37</f>
        <v>18</v>
      </c>
      <c r="F37" s="74">
        <f>'[1] Р2 (П) '!F37</f>
        <v>19</v>
      </c>
      <c r="G37" s="75">
        <f>'[1] Р2 (П) '!G37</f>
        <v>0</v>
      </c>
      <c r="H37" s="75">
        <f>'[1] Р2 (П) '!H37</f>
        <v>18</v>
      </c>
      <c r="I37" s="75">
        <f>'[1] Р2 (П) '!I37</f>
        <v>0</v>
      </c>
      <c r="J37" s="75">
        <f>'[1] Р2 (П) '!J37</f>
        <v>0</v>
      </c>
      <c r="K37" s="75">
        <f>'[1] Р2 (П) '!K37</f>
        <v>1</v>
      </c>
      <c r="L37" s="75">
        <f>'[1] Р2 (П) '!L37</f>
        <v>1</v>
      </c>
      <c r="M37" s="75">
        <f>'[1] Р2 (П) '!M37</f>
        <v>0</v>
      </c>
      <c r="N37" s="74">
        <f>'[1] Р2 (П) '!N37</f>
        <v>0</v>
      </c>
    </row>
    <row r="38" spans="1:14" ht="30.75">
      <c r="A38" s="78" t="s">
        <v>100</v>
      </c>
      <c r="B38" s="54">
        <f t="shared" si="0"/>
        <v>31</v>
      </c>
      <c r="C38" s="74">
        <f>'[1] Р2 (П) '!C38</f>
        <v>0</v>
      </c>
      <c r="D38" s="69">
        <f>'[1] Р2 (П) '!D38</f>
        <v>0</v>
      </c>
      <c r="E38" s="75">
        <f>'[1] Р2 (П) '!E38</f>
        <v>0</v>
      </c>
      <c r="F38" s="74">
        <f>'[1] Р2 (П) '!F38</f>
        <v>0</v>
      </c>
      <c r="G38" s="75">
        <f>'[1] Р2 (П) '!G38</f>
        <v>0</v>
      </c>
      <c r="H38" s="75">
        <f>'[1] Р2 (П) '!H38</f>
        <v>0</v>
      </c>
      <c r="I38" s="75">
        <f>'[1] Р2 (П) '!I38</f>
        <v>0</v>
      </c>
      <c r="J38" s="75">
        <f>'[1] Р2 (П) '!J38</f>
        <v>0</v>
      </c>
      <c r="K38" s="75">
        <f>'[1] Р2 (П) '!K38</f>
        <v>0</v>
      </c>
      <c r="L38" s="75">
        <f>'[1] Р2 (П) '!L38</f>
        <v>0</v>
      </c>
      <c r="M38" s="75">
        <f>'[1] Р2 (П) '!M38</f>
        <v>0</v>
      </c>
      <c r="N38" s="74">
        <f>'[1] Р2 (П) '!N38</f>
        <v>0</v>
      </c>
    </row>
    <row r="39" spans="1:14" ht="30.75">
      <c r="A39" s="78" t="s">
        <v>101</v>
      </c>
      <c r="B39" s="54">
        <f t="shared" si="0"/>
        <v>32</v>
      </c>
      <c r="C39" s="74">
        <f>'[1] Р2 (П) '!C39</f>
        <v>0</v>
      </c>
      <c r="D39" s="69">
        <f>'[1] Р2 (П) '!D39</f>
        <v>0</v>
      </c>
      <c r="E39" s="75">
        <f>'[1] Р2 (П) '!E39</f>
        <v>0</v>
      </c>
      <c r="F39" s="74">
        <f>'[1] Р2 (П) '!F39</f>
        <v>0</v>
      </c>
      <c r="G39" s="75">
        <f>'[1] Р2 (П) '!G39</f>
        <v>0</v>
      </c>
      <c r="H39" s="75">
        <f>'[1] Р2 (П) '!H39</f>
        <v>0</v>
      </c>
      <c r="I39" s="75">
        <f>'[1] Р2 (П) '!I39</f>
        <v>0</v>
      </c>
      <c r="J39" s="75">
        <f>'[1] Р2 (П) '!J39</f>
        <v>0</v>
      </c>
      <c r="K39" s="75">
        <f>'[1] Р2 (П) '!K39</f>
        <v>0</v>
      </c>
      <c r="L39" s="75">
        <f>'[1] Р2 (П) '!L39</f>
        <v>0</v>
      </c>
      <c r="M39" s="75">
        <f>'[1] Р2 (П) '!M39</f>
        <v>0</v>
      </c>
      <c r="N39" s="74">
        <f>'[1] Р2 (П) '!N39</f>
        <v>0</v>
      </c>
    </row>
    <row r="40" spans="1:14" ht="30.75">
      <c r="A40" s="78" t="s">
        <v>102</v>
      </c>
      <c r="B40" s="54">
        <f t="shared" si="0"/>
        <v>33</v>
      </c>
      <c r="C40" s="74">
        <f>'[1] Р2 (П) '!C40</f>
        <v>0</v>
      </c>
      <c r="D40" s="69">
        <f>'[1] Р2 (П) '!D40</f>
        <v>0</v>
      </c>
      <c r="E40" s="75">
        <f>'[1] Р2 (П) '!E40</f>
        <v>0</v>
      </c>
      <c r="F40" s="74">
        <f>'[1] Р2 (П) '!F40</f>
        <v>0</v>
      </c>
      <c r="G40" s="75">
        <f>'[1] Р2 (П) '!G40</f>
        <v>0</v>
      </c>
      <c r="H40" s="75">
        <f>'[1] Р2 (П) '!H40</f>
        <v>0</v>
      </c>
      <c r="I40" s="75">
        <f>'[1] Р2 (П) '!I40</f>
        <v>0</v>
      </c>
      <c r="J40" s="75">
        <f>'[1] Р2 (П) '!J40</f>
        <v>0</v>
      </c>
      <c r="K40" s="75">
        <f>'[1] Р2 (П) '!K40</f>
        <v>0</v>
      </c>
      <c r="L40" s="75">
        <f>'[1] Р2 (П) '!L40</f>
        <v>0</v>
      </c>
      <c r="M40" s="75">
        <f>'[1] Р2 (П) '!M40</f>
        <v>0</v>
      </c>
      <c r="N40" s="74">
        <f>'[1] Р2 (П) '!N40</f>
        <v>0</v>
      </c>
    </row>
    <row r="41" spans="1:14" ht="30.75">
      <c r="A41" s="78" t="s">
        <v>103</v>
      </c>
      <c r="B41" s="54">
        <f t="shared" si="0"/>
        <v>34</v>
      </c>
      <c r="C41" s="74">
        <f>'[1] Р2 (П) '!C41</f>
        <v>1</v>
      </c>
      <c r="D41" s="69">
        <f>'[1] Р2 (П) '!D41</f>
        <v>0</v>
      </c>
      <c r="E41" s="75">
        <f>'[1] Р2 (П) '!E41</f>
        <v>1</v>
      </c>
      <c r="F41" s="74">
        <f>'[1] Р2 (П) '!F41</f>
        <v>1</v>
      </c>
      <c r="G41" s="75">
        <f>'[1] Р2 (П) '!G41</f>
        <v>0</v>
      </c>
      <c r="H41" s="75">
        <f>'[1] Р2 (П) '!H41</f>
        <v>1</v>
      </c>
      <c r="I41" s="75">
        <f>'[1] Р2 (П) '!I41</f>
        <v>0</v>
      </c>
      <c r="J41" s="75">
        <f>'[1] Р2 (П) '!J41</f>
        <v>0</v>
      </c>
      <c r="K41" s="75">
        <f>'[1] Р2 (П) '!K41</f>
        <v>0</v>
      </c>
      <c r="L41" s="75">
        <f>'[1] Р2 (П) '!L41</f>
        <v>0</v>
      </c>
      <c r="M41" s="75">
        <f>'[1] Р2 (П) '!M41</f>
        <v>0</v>
      </c>
      <c r="N41" s="74">
        <f>'[1] Р2 (П) '!N41</f>
        <v>0</v>
      </c>
    </row>
    <row r="42" spans="1:14" ht="28.5" customHeight="1">
      <c r="A42" s="78" t="s">
        <v>104</v>
      </c>
      <c r="B42" s="54">
        <f t="shared" si="0"/>
        <v>35</v>
      </c>
      <c r="C42" s="74">
        <f>'[1] Р2 (П) '!C42</f>
        <v>0</v>
      </c>
      <c r="D42" s="69">
        <f>'[1] Р2 (П) '!D42</f>
        <v>0</v>
      </c>
      <c r="E42" s="75">
        <f>'[1] Р2 (П) '!E42</f>
        <v>0</v>
      </c>
      <c r="F42" s="74">
        <f>'[1] Р2 (П) '!F42</f>
        <v>0</v>
      </c>
      <c r="G42" s="75">
        <f>'[1] Р2 (П) '!G42</f>
        <v>0</v>
      </c>
      <c r="H42" s="75">
        <f>'[1] Р2 (П) '!H42</f>
        <v>0</v>
      </c>
      <c r="I42" s="75">
        <f>'[1] Р2 (П) '!I42</f>
        <v>0</v>
      </c>
      <c r="J42" s="75">
        <f>'[1] Р2 (П) '!J42</f>
        <v>0</v>
      </c>
      <c r="K42" s="75">
        <f>'[1] Р2 (П) '!K42</f>
        <v>0</v>
      </c>
      <c r="L42" s="75">
        <f>'[1] Р2 (П) '!L42</f>
        <v>0</v>
      </c>
      <c r="M42" s="75">
        <f>'[1] Р2 (П) '!M42</f>
        <v>0</v>
      </c>
      <c r="N42" s="74">
        <f>'[1] Р2 (П) '!N42</f>
        <v>0</v>
      </c>
    </row>
    <row r="43" spans="1:14" ht="30.75">
      <c r="A43" s="78" t="s">
        <v>105</v>
      </c>
      <c r="B43" s="54">
        <f t="shared" si="0"/>
        <v>36</v>
      </c>
      <c r="C43" s="74">
        <f>'[1] Р2 (П) '!C43</f>
        <v>5</v>
      </c>
      <c r="D43" s="69">
        <f>'[1] Р2 (П) '!D43</f>
        <v>0</v>
      </c>
      <c r="E43" s="75">
        <f>'[1] Р2 (П) '!E43</f>
        <v>5</v>
      </c>
      <c r="F43" s="74">
        <f>'[1] Р2 (П) '!F43</f>
        <v>5</v>
      </c>
      <c r="G43" s="75">
        <f>'[1] Р2 (П) '!G43</f>
        <v>0</v>
      </c>
      <c r="H43" s="75">
        <f>'[1] Р2 (П) '!H43</f>
        <v>5</v>
      </c>
      <c r="I43" s="75">
        <f>'[1] Р2 (П) '!I43</f>
        <v>0</v>
      </c>
      <c r="J43" s="75">
        <f>'[1] Р2 (П) '!J43</f>
        <v>0</v>
      </c>
      <c r="K43" s="75">
        <f>'[1] Р2 (П) '!K43</f>
        <v>0</v>
      </c>
      <c r="L43" s="75">
        <f>'[1] Р2 (П) '!L43</f>
        <v>0</v>
      </c>
      <c r="M43" s="75">
        <f>'[1] Р2 (П) '!M43</f>
        <v>0</v>
      </c>
      <c r="N43" s="74">
        <f>'[1] Р2 (П) '!N43</f>
        <v>0</v>
      </c>
    </row>
    <row r="44" spans="1:14" ht="30.75">
      <c r="A44" s="78" t="s">
        <v>106</v>
      </c>
      <c r="B44" s="54">
        <f t="shared" si="0"/>
        <v>37</v>
      </c>
      <c r="C44" s="74">
        <f>'[1] Р2 (П) '!C44</f>
        <v>0</v>
      </c>
      <c r="D44" s="69">
        <f>'[1] Р2 (П) '!D44</f>
        <v>0</v>
      </c>
      <c r="E44" s="75">
        <f>'[1] Р2 (П) '!E44</f>
        <v>0</v>
      </c>
      <c r="F44" s="74">
        <f>'[1] Р2 (П) '!F44</f>
        <v>0</v>
      </c>
      <c r="G44" s="75">
        <f>'[1] Р2 (П) '!G44</f>
        <v>0</v>
      </c>
      <c r="H44" s="75">
        <f>'[1] Р2 (П) '!H44</f>
        <v>0</v>
      </c>
      <c r="I44" s="75">
        <f>'[1] Р2 (П) '!I44</f>
        <v>0</v>
      </c>
      <c r="J44" s="75">
        <f>'[1] Р2 (П) '!J44</f>
        <v>0</v>
      </c>
      <c r="K44" s="75">
        <f>'[1] Р2 (П) '!K44</f>
        <v>0</v>
      </c>
      <c r="L44" s="75">
        <f>'[1] Р2 (П) '!L44</f>
        <v>0</v>
      </c>
      <c r="M44" s="75">
        <f>'[1] Р2 (П) '!M44</f>
        <v>0</v>
      </c>
      <c r="N44" s="74">
        <f>'[1] Р2 (П) '!N44</f>
        <v>0</v>
      </c>
    </row>
    <row r="45" spans="1:14" ht="30.75">
      <c r="A45" s="78" t="s">
        <v>107</v>
      </c>
      <c r="B45" s="54">
        <f t="shared" si="0"/>
        <v>38</v>
      </c>
      <c r="C45" s="74">
        <f>'[1] Р2 (П) '!C45</f>
        <v>0</v>
      </c>
      <c r="D45" s="69">
        <f>'[1] Р2 (П) '!D45</f>
        <v>0</v>
      </c>
      <c r="E45" s="75">
        <f>'[1] Р2 (П) '!E45</f>
        <v>0</v>
      </c>
      <c r="F45" s="74">
        <f>'[1] Р2 (П) '!F45</f>
        <v>0</v>
      </c>
      <c r="G45" s="75">
        <f>'[1] Р2 (П) '!G45</f>
        <v>0</v>
      </c>
      <c r="H45" s="75">
        <f>'[1] Р2 (П) '!H45</f>
        <v>0</v>
      </c>
      <c r="I45" s="75">
        <f>'[1] Р2 (П) '!I45</f>
        <v>0</v>
      </c>
      <c r="J45" s="75">
        <f>'[1] Р2 (П) '!J45</f>
        <v>0</v>
      </c>
      <c r="K45" s="75">
        <f>'[1] Р2 (П) '!K45</f>
        <v>0</v>
      </c>
      <c r="L45" s="75">
        <f>'[1] Р2 (П) '!L45</f>
        <v>0</v>
      </c>
      <c r="M45" s="75">
        <f>'[1] Р2 (П) '!M45</f>
        <v>0</v>
      </c>
      <c r="N45" s="74">
        <f>'[1] Р2 (П) '!N45</f>
        <v>0</v>
      </c>
    </row>
    <row r="46" spans="1:14" ht="30.75">
      <c r="A46" s="78" t="s">
        <v>108</v>
      </c>
      <c r="B46" s="54">
        <f t="shared" si="0"/>
        <v>39</v>
      </c>
      <c r="C46" s="74">
        <f>'[1] Р2 (П) '!C46</f>
        <v>0</v>
      </c>
      <c r="D46" s="69">
        <f>'[1] Р2 (П) '!D46</f>
        <v>0</v>
      </c>
      <c r="E46" s="75">
        <f>'[1] Р2 (П) '!E46</f>
        <v>0</v>
      </c>
      <c r="F46" s="74">
        <f>'[1] Р2 (П) '!F46</f>
        <v>0</v>
      </c>
      <c r="G46" s="75">
        <f>'[1] Р2 (П) '!G46</f>
        <v>0</v>
      </c>
      <c r="H46" s="75">
        <f>'[1] Р2 (П) '!H46</f>
        <v>0</v>
      </c>
      <c r="I46" s="75">
        <f>'[1] Р2 (П) '!I46</f>
        <v>0</v>
      </c>
      <c r="J46" s="75">
        <f>'[1] Р2 (П) '!J46</f>
        <v>0</v>
      </c>
      <c r="K46" s="75">
        <f>'[1] Р2 (П) '!K46</f>
        <v>0</v>
      </c>
      <c r="L46" s="75">
        <f>'[1] Р2 (П) '!L46</f>
        <v>0</v>
      </c>
      <c r="M46" s="75">
        <f>'[1] Р2 (П) '!M46</f>
        <v>0</v>
      </c>
      <c r="N46" s="74">
        <f>'[1] Р2 (П) '!N46</f>
        <v>0</v>
      </c>
    </row>
    <row r="47" spans="1:14" ht="51" customHeight="1">
      <c r="A47" s="78" t="s">
        <v>109</v>
      </c>
      <c r="B47" s="54">
        <f t="shared" si="0"/>
        <v>40</v>
      </c>
      <c r="C47" s="74">
        <f>'[1] Р2 (П) '!C47</f>
        <v>2</v>
      </c>
      <c r="D47" s="69">
        <f>'[1] Р2 (П) '!D47</f>
        <v>0</v>
      </c>
      <c r="E47" s="75">
        <f>'[1] Р2 (П) '!E47</f>
        <v>2</v>
      </c>
      <c r="F47" s="74">
        <f>'[1] Р2 (П) '!F47</f>
        <v>2</v>
      </c>
      <c r="G47" s="75">
        <f>'[1] Р2 (П) '!G47</f>
        <v>0</v>
      </c>
      <c r="H47" s="75">
        <f>'[1] Р2 (П) '!H47</f>
        <v>2</v>
      </c>
      <c r="I47" s="75">
        <f>'[1] Р2 (П) '!I47</f>
        <v>0</v>
      </c>
      <c r="J47" s="75">
        <f>'[1] Р2 (П) '!J47</f>
        <v>0</v>
      </c>
      <c r="K47" s="75">
        <f>'[1] Р2 (П) '!K47</f>
        <v>0</v>
      </c>
      <c r="L47" s="75">
        <f>'[1] Р2 (П) '!L47</f>
        <v>0</v>
      </c>
      <c r="M47" s="75">
        <f>'[1] Р2 (П) '!M47</f>
        <v>0</v>
      </c>
      <c r="N47" s="74">
        <f>'[1] Р2 (П) '!N47</f>
        <v>0</v>
      </c>
    </row>
    <row r="48" spans="1:14" ht="51" customHeight="1">
      <c r="A48" s="78" t="s">
        <v>110</v>
      </c>
      <c r="B48" s="54">
        <f t="shared" si="0"/>
        <v>41</v>
      </c>
      <c r="C48" s="74">
        <f>'[1] Р2 (П) '!C48</f>
        <v>11</v>
      </c>
      <c r="D48" s="69">
        <f>'[1] Р2 (П) '!D48</f>
        <v>1</v>
      </c>
      <c r="E48" s="75">
        <f>'[1] Р2 (П) '!E48</f>
        <v>10</v>
      </c>
      <c r="F48" s="74">
        <f>'[1] Р2 (П) '!F48</f>
        <v>11</v>
      </c>
      <c r="G48" s="75">
        <f>'[1] Р2 (П) '!G48</f>
        <v>0</v>
      </c>
      <c r="H48" s="75">
        <f>'[1] Р2 (П) '!H48</f>
        <v>10</v>
      </c>
      <c r="I48" s="75">
        <f>'[1] Р2 (П) '!I48</f>
        <v>0</v>
      </c>
      <c r="J48" s="75">
        <f>'[1] Р2 (П) '!J48</f>
        <v>0</v>
      </c>
      <c r="K48" s="75">
        <f>'[1] Р2 (П) '!K48</f>
        <v>1</v>
      </c>
      <c r="L48" s="75">
        <f>'[1] Р2 (П) '!L48</f>
        <v>1</v>
      </c>
      <c r="M48" s="75">
        <f>'[1] Р2 (П) '!M48</f>
        <v>0</v>
      </c>
      <c r="N48" s="74">
        <f>'[1] Р2 (П) '!N48</f>
        <v>0</v>
      </c>
    </row>
    <row r="49" spans="1:14" ht="39" customHeight="1">
      <c r="A49" s="78" t="s">
        <v>111</v>
      </c>
      <c r="B49" s="54">
        <f t="shared" si="0"/>
        <v>42</v>
      </c>
      <c r="C49" s="74">
        <f>'[1] Р2 (П) '!C49</f>
        <v>0</v>
      </c>
      <c r="D49" s="69">
        <f>'[1] Р2 (П) '!D49</f>
        <v>0</v>
      </c>
      <c r="E49" s="75">
        <f>'[1] Р2 (П) '!E49</f>
        <v>0</v>
      </c>
      <c r="F49" s="74">
        <f>'[1] Р2 (П) '!F49</f>
        <v>0</v>
      </c>
      <c r="G49" s="75">
        <f>'[1] Р2 (П) '!G49</f>
        <v>0</v>
      </c>
      <c r="H49" s="75">
        <f>'[1] Р2 (П) '!H49</f>
        <v>0</v>
      </c>
      <c r="I49" s="75">
        <f>'[1] Р2 (П) '!I49</f>
        <v>0</v>
      </c>
      <c r="J49" s="75">
        <f>'[1] Р2 (П) '!J49</f>
        <v>0</v>
      </c>
      <c r="K49" s="75">
        <f>'[1] Р2 (П) '!K49</f>
        <v>0</v>
      </c>
      <c r="L49" s="75">
        <f>'[1] Р2 (П) '!L49</f>
        <v>0</v>
      </c>
      <c r="M49" s="75">
        <f>'[1] Р2 (П) '!M49</f>
        <v>0</v>
      </c>
      <c r="N49" s="74">
        <f>'[1] Р2 (П) '!N49</f>
        <v>0</v>
      </c>
    </row>
    <row r="50" spans="1:14" ht="41.25" customHeight="1">
      <c r="A50" s="78" t="s">
        <v>112</v>
      </c>
      <c r="B50" s="54">
        <f t="shared" si="0"/>
        <v>43</v>
      </c>
      <c r="C50" s="74">
        <f>'[1] Р2 (П) '!C50</f>
        <v>0</v>
      </c>
      <c r="D50" s="69">
        <f>'[1] Р2 (П) '!D50</f>
        <v>0</v>
      </c>
      <c r="E50" s="75">
        <f>'[1] Р2 (П) '!E50</f>
        <v>0</v>
      </c>
      <c r="F50" s="74">
        <f>'[1] Р2 (П) '!F50</f>
        <v>0</v>
      </c>
      <c r="G50" s="75">
        <f>'[1] Р2 (П) '!G50</f>
        <v>0</v>
      </c>
      <c r="H50" s="75">
        <f>'[1] Р2 (П) '!H50</f>
        <v>0</v>
      </c>
      <c r="I50" s="75">
        <f>'[1] Р2 (П) '!I50</f>
        <v>0</v>
      </c>
      <c r="J50" s="75">
        <f>'[1] Р2 (П) '!J50</f>
        <v>0</v>
      </c>
      <c r="K50" s="75">
        <f>'[1] Р2 (П) '!K50</f>
        <v>0</v>
      </c>
      <c r="L50" s="75">
        <f>'[1] Р2 (П) '!L50</f>
        <v>0</v>
      </c>
      <c r="M50" s="75">
        <f>'[1] Р2 (П) '!M50</f>
        <v>0</v>
      </c>
      <c r="N50" s="74">
        <f>'[1] Р2 (П) '!N50</f>
        <v>0</v>
      </c>
    </row>
    <row r="51" spans="1:14" ht="33" customHeight="1">
      <c r="A51" s="78" t="s">
        <v>98</v>
      </c>
      <c r="B51" s="54">
        <f t="shared" si="0"/>
        <v>44</v>
      </c>
      <c r="C51" s="74">
        <f>'[1] Р2 (П) '!C51</f>
        <v>0</v>
      </c>
      <c r="D51" s="69">
        <f>'[1] Р2 (П) '!D51</f>
        <v>0</v>
      </c>
      <c r="E51" s="75">
        <f>'[1] Р2 (П) '!E51</f>
        <v>0</v>
      </c>
      <c r="F51" s="74">
        <f>'[1] Р2 (П) '!F51</f>
        <v>0</v>
      </c>
      <c r="G51" s="75">
        <f>'[1] Р2 (П) '!G51</f>
        <v>0</v>
      </c>
      <c r="H51" s="75">
        <f>'[1] Р2 (П) '!H51</f>
        <v>0</v>
      </c>
      <c r="I51" s="75">
        <f>'[1] Р2 (П) '!I51</f>
        <v>0</v>
      </c>
      <c r="J51" s="75">
        <f>'[1] Р2 (П) '!J51</f>
        <v>0</v>
      </c>
      <c r="K51" s="75">
        <f>'[1] Р2 (П) '!K51</f>
        <v>0</v>
      </c>
      <c r="L51" s="75">
        <f>'[1] Р2 (П) '!L51</f>
        <v>0</v>
      </c>
      <c r="M51" s="75">
        <f>'[1] Р2 (П) '!M51</f>
        <v>0</v>
      </c>
      <c r="N51" s="74">
        <f>'[1] Р2 (П) '!N51</f>
        <v>0</v>
      </c>
    </row>
    <row r="52" spans="1:14" ht="20.25" customHeight="1">
      <c r="A52" s="83"/>
      <c r="B52" s="83"/>
      <c r="C52" s="83"/>
      <c r="D52" s="83"/>
      <c r="E52" s="83"/>
      <c r="F52" s="83"/>
      <c r="G52" s="83"/>
      <c r="H52" s="83"/>
      <c r="I52" s="83"/>
      <c r="J52" s="84"/>
      <c r="K52" s="84"/>
      <c r="L52" s="84"/>
      <c r="M52" s="84"/>
      <c r="N52" s="84"/>
    </row>
  </sheetData>
  <sheetProtection/>
  <mergeCells count="16">
    <mergeCell ref="N3:N6"/>
    <mergeCell ref="J1:N1"/>
    <mergeCell ref="A2:K2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L3:L6"/>
    <mergeCell ref="M3:M6"/>
  </mergeCells>
  <printOptions/>
  <pageMargins left="0.17" right="0.15748031496062992" top="0.38" bottom="0" header="0.37" footer="0.17"/>
  <pageSetup horizontalDpi="600" verticalDpi="600" orientation="landscape" paperSize="9" scale="33" r:id="rId1"/>
  <rowBreaks count="1" manualBreakCount="1">
    <brk id="5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="60" zoomScaleNormal="50" zoomScalePageLayoutView="0" workbookViewId="0" topLeftCell="A7">
      <selection activeCell="O9" sqref="O9"/>
    </sheetView>
  </sheetViews>
  <sheetFormatPr defaultColWidth="9.140625" defaultRowHeight="15"/>
  <cols>
    <col min="1" max="1" width="74.7109375" style="71" customWidth="1"/>
    <col min="2" max="2" width="12.8515625" style="71" customWidth="1"/>
    <col min="3" max="3" width="23.57421875" style="71" customWidth="1"/>
    <col min="4" max="4" width="19.28125" style="71" customWidth="1"/>
    <col min="5" max="5" width="18.28125" style="71" customWidth="1"/>
    <col min="6" max="6" width="24.28125" style="71" customWidth="1"/>
    <col min="7" max="7" width="15.8515625" style="71" customWidth="1"/>
    <col min="8" max="8" width="20.8515625" style="71" customWidth="1"/>
    <col min="9" max="9" width="31.28125" style="71" customWidth="1"/>
    <col min="10" max="10" width="28.421875" style="71" customWidth="1"/>
    <col min="11" max="11" width="25.140625" style="71" customWidth="1"/>
    <col min="12" max="12" width="27.421875" style="71" customWidth="1"/>
    <col min="13" max="13" width="26.7109375" style="71" customWidth="1"/>
    <col min="14" max="14" width="29.8515625" style="71" customWidth="1"/>
    <col min="15" max="15" width="23.421875" style="71" customWidth="1"/>
    <col min="16" max="16" width="23.28125" style="71" customWidth="1"/>
    <col min="17" max="244" width="10.421875" style="71" customWidth="1"/>
    <col min="245" max="16384" width="9.140625" style="71" customWidth="1"/>
  </cols>
  <sheetData>
    <row r="1" spans="1:16" ht="27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250" t="s">
        <v>113</v>
      </c>
      <c r="O1" s="250"/>
      <c r="P1" s="250"/>
    </row>
    <row r="2" spans="1:16" ht="33.75" customHeight="1">
      <c r="A2" s="251" t="s">
        <v>114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85"/>
      <c r="N2" s="86"/>
      <c r="O2" s="86"/>
      <c r="P2" s="86"/>
    </row>
    <row r="3" spans="1:17" ht="12.75">
      <c r="A3" s="244" t="s">
        <v>115</v>
      </c>
      <c r="B3" s="244" t="s">
        <v>2</v>
      </c>
      <c r="C3" s="244" t="s">
        <v>64</v>
      </c>
      <c r="D3" s="247" t="s">
        <v>9</v>
      </c>
      <c r="E3" s="247" t="s">
        <v>10</v>
      </c>
      <c r="F3" s="244" t="s">
        <v>65</v>
      </c>
      <c r="G3" s="247" t="s">
        <v>33</v>
      </c>
      <c r="H3" s="247" t="s">
        <v>66</v>
      </c>
      <c r="I3" s="247" t="s">
        <v>116</v>
      </c>
      <c r="J3" s="247" t="s">
        <v>117</v>
      </c>
      <c r="K3" s="247" t="s">
        <v>118</v>
      </c>
      <c r="L3" s="247" t="s">
        <v>119</v>
      </c>
      <c r="M3" s="241" t="s">
        <v>120</v>
      </c>
      <c r="N3" s="241" t="s">
        <v>121</v>
      </c>
      <c r="O3" s="241" t="s">
        <v>122</v>
      </c>
      <c r="P3" s="244" t="s">
        <v>123</v>
      </c>
      <c r="Q3" s="87"/>
    </row>
    <row r="4" spans="1:17" ht="12.75">
      <c r="A4" s="245"/>
      <c r="B4" s="245"/>
      <c r="C4" s="245"/>
      <c r="D4" s="248"/>
      <c r="E4" s="248"/>
      <c r="F4" s="245"/>
      <c r="G4" s="248"/>
      <c r="H4" s="248"/>
      <c r="I4" s="248"/>
      <c r="J4" s="248"/>
      <c r="K4" s="248"/>
      <c r="L4" s="248"/>
      <c r="M4" s="242"/>
      <c r="N4" s="242"/>
      <c r="O4" s="242"/>
      <c r="P4" s="245"/>
      <c r="Q4" s="87"/>
    </row>
    <row r="5" spans="1:17" ht="12.75">
      <c r="A5" s="245"/>
      <c r="B5" s="245"/>
      <c r="C5" s="245"/>
      <c r="D5" s="248"/>
      <c r="E5" s="248"/>
      <c r="F5" s="245"/>
      <c r="G5" s="248"/>
      <c r="H5" s="248"/>
      <c r="I5" s="248"/>
      <c r="J5" s="248"/>
      <c r="K5" s="248"/>
      <c r="L5" s="248"/>
      <c r="M5" s="242"/>
      <c r="N5" s="242"/>
      <c r="O5" s="242"/>
      <c r="P5" s="245"/>
      <c r="Q5" s="87"/>
    </row>
    <row r="6" spans="1:17" ht="152.25" customHeight="1">
      <c r="A6" s="246"/>
      <c r="B6" s="246"/>
      <c r="C6" s="246"/>
      <c r="D6" s="249"/>
      <c r="E6" s="249"/>
      <c r="F6" s="246"/>
      <c r="G6" s="249"/>
      <c r="H6" s="249"/>
      <c r="I6" s="249"/>
      <c r="J6" s="249"/>
      <c r="K6" s="249"/>
      <c r="L6" s="249"/>
      <c r="M6" s="243"/>
      <c r="N6" s="243"/>
      <c r="O6" s="243"/>
      <c r="P6" s="246"/>
      <c r="Q6" s="87"/>
    </row>
    <row r="7" spans="1:17" ht="23.25">
      <c r="A7" s="88" t="s">
        <v>6</v>
      </c>
      <c r="B7" s="88" t="s">
        <v>7</v>
      </c>
      <c r="C7" s="88">
        <v>1</v>
      </c>
      <c r="D7" s="88">
        <f aca="true" t="shared" si="0" ref="D7:P7">C7+1</f>
        <v>2</v>
      </c>
      <c r="E7" s="88">
        <f t="shared" si="0"/>
        <v>3</v>
      </c>
      <c r="F7" s="88">
        <f t="shared" si="0"/>
        <v>4</v>
      </c>
      <c r="G7" s="88">
        <f t="shared" si="0"/>
        <v>5</v>
      </c>
      <c r="H7" s="88">
        <f t="shared" si="0"/>
        <v>6</v>
      </c>
      <c r="I7" s="88">
        <f t="shared" si="0"/>
        <v>7</v>
      </c>
      <c r="J7" s="88">
        <f t="shared" si="0"/>
        <v>8</v>
      </c>
      <c r="K7" s="88">
        <f t="shared" si="0"/>
        <v>9</v>
      </c>
      <c r="L7" s="88">
        <f t="shared" si="0"/>
        <v>10</v>
      </c>
      <c r="M7" s="88">
        <f t="shared" si="0"/>
        <v>11</v>
      </c>
      <c r="N7" s="88">
        <f t="shared" si="0"/>
        <v>12</v>
      </c>
      <c r="O7" s="88">
        <f t="shared" si="0"/>
        <v>13</v>
      </c>
      <c r="P7" s="88">
        <f t="shared" si="0"/>
        <v>14</v>
      </c>
      <c r="Q7" s="87"/>
    </row>
    <row r="8" spans="1:17" ht="95.25" customHeight="1">
      <c r="A8" s="89" t="s">
        <v>124</v>
      </c>
      <c r="B8" s="90">
        <v>1</v>
      </c>
      <c r="C8" s="59">
        <f>'[1]Р3 (А)'!C8</f>
        <v>55</v>
      </c>
      <c r="D8" s="139">
        <f>'[1]Р3 (А)'!D8</f>
        <v>17</v>
      </c>
      <c r="E8" s="61">
        <f>'[1]Р3 (А)'!E8</f>
        <v>38</v>
      </c>
      <c r="F8" s="59">
        <f>'[1]Р3 (А)'!F8</f>
        <v>48</v>
      </c>
      <c r="G8" s="139">
        <f>'[1]Р3 (А)'!G8</f>
        <v>5</v>
      </c>
      <c r="H8" s="139">
        <f>'[1]Р3 (А)'!H8</f>
        <v>3</v>
      </c>
      <c r="I8" s="139">
        <f>'[1]Р3 (А)'!I8</f>
        <v>2</v>
      </c>
      <c r="J8" s="139">
        <f>'[1]Р3 (А)'!J8</f>
        <v>23</v>
      </c>
      <c r="K8" s="139">
        <f>'[1]Р3 (А)'!K8</f>
        <v>8</v>
      </c>
      <c r="L8" s="139">
        <f>'[1]Р3 (А)'!L8</f>
        <v>6</v>
      </c>
      <c r="M8" s="139">
        <f>'[1]Р3 (А)'!M8</f>
        <v>0</v>
      </c>
      <c r="N8" s="139">
        <f>'[1]Р3 (А)'!N8</f>
        <v>2</v>
      </c>
      <c r="O8" s="139">
        <f>'[1]Р3 (А)'!O8</f>
        <v>2</v>
      </c>
      <c r="P8" s="140">
        <f>'[1]Р3 (А)'!P8</f>
        <v>4</v>
      </c>
      <c r="Q8" s="87"/>
    </row>
    <row r="9" spans="1:17" ht="212.25" customHeight="1">
      <c r="A9" s="91" t="s">
        <v>125</v>
      </c>
      <c r="B9" s="90">
        <f aca="true" t="shared" si="1" ref="B9:B14">B8+1</f>
        <v>2</v>
      </c>
      <c r="C9" s="140">
        <f>'[1]Р3 (А)'!C9</f>
        <v>21</v>
      </c>
      <c r="D9" s="139">
        <f>'[1]Р3 (А)'!D9</f>
        <v>12</v>
      </c>
      <c r="E9" s="61">
        <f>'[1]Р3 (А)'!E9</f>
        <v>9</v>
      </c>
      <c r="F9" s="59">
        <f>'[1]Р3 (А)'!F9</f>
        <v>17</v>
      </c>
      <c r="G9" s="139">
        <f>'[1]Р3 (А)'!G9</f>
        <v>1</v>
      </c>
      <c r="H9" s="139">
        <f>'[1]Р3 (А)'!H9</f>
        <v>0</v>
      </c>
      <c r="I9" s="139">
        <f>'[1]Р3 (А)'!I9</f>
        <v>2</v>
      </c>
      <c r="J9" s="139">
        <f>'[1]Р3 (А)'!J9</f>
        <v>7</v>
      </c>
      <c r="K9" s="139">
        <f>'[1]Р3 (А)'!K9</f>
        <v>6</v>
      </c>
      <c r="L9" s="139">
        <f>'[1]Р3 (А)'!L9</f>
        <v>1</v>
      </c>
      <c r="M9" s="139">
        <f>'[1]Р3 (А)'!M9</f>
        <v>0</v>
      </c>
      <c r="N9" s="139">
        <f>'[1]Р3 (А)'!N9</f>
        <v>1</v>
      </c>
      <c r="O9" s="139">
        <f>'[1]Р3 (А)'!O9</f>
        <v>0</v>
      </c>
      <c r="P9" s="140">
        <f>'[1]Р3 (А)'!P9</f>
        <v>3</v>
      </c>
      <c r="Q9" s="87"/>
    </row>
    <row r="10" spans="1:17" ht="126" customHeight="1">
      <c r="A10" s="92" t="s">
        <v>126</v>
      </c>
      <c r="B10" s="90">
        <f t="shared" si="1"/>
        <v>3</v>
      </c>
      <c r="C10" s="140">
        <f>'[1]Р3 (А)'!C10</f>
        <v>21</v>
      </c>
      <c r="D10" s="139">
        <f>'[1]Р3 (А)'!D10</f>
        <v>0</v>
      </c>
      <c r="E10" s="61">
        <f>'[1]Р3 (А)'!E10</f>
        <v>21</v>
      </c>
      <c r="F10" s="59">
        <f>'[1]Р3 (А)'!F10</f>
        <v>19</v>
      </c>
      <c r="G10" s="139">
        <f>'[1]Р3 (А)'!G10</f>
        <v>0</v>
      </c>
      <c r="H10" s="139">
        <f>'[1]Р3 (А)'!H10</f>
        <v>0</v>
      </c>
      <c r="I10" s="139">
        <f>'[1]Р3 (А)'!I10</f>
        <v>0</v>
      </c>
      <c r="J10" s="139">
        <f>'[1]Р3 (А)'!J10</f>
        <v>13</v>
      </c>
      <c r="K10" s="139">
        <f>'[1]Р3 (А)'!K10</f>
        <v>2</v>
      </c>
      <c r="L10" s="139">
        <f>'[1]Р3 (А)'!L10</f>
        <v>3</v>
      </c>
      <c r="M10" s="139">
        <f>'[1]Р3 (А)'!M10</f>
        <v>0</v>
      </c>
      <c r="N10" s="139">
        <f>'[1]Р3 (А)'!N10</f>
        <v>1</v>
      </c>
      <c r="O10" s="139">
        <f>'[1]Р3 (А)'!O10</f>
        <v>1</v>
      </c>
      <c r="P10" s="140">
        <f>'[1]Р3 (А)'!P10</f>
        <v>0</v>
      </c>
      <c r="Q10" s="87"/>
    </row>
    <row r="11" spans="1:17" ht="47.25" customHeight="1">
      <c r="A11" s="93" t="s">
        <v>75</v>
      </c>
      <c r="B11" s="90">
        <f t="shared" si="1"/>
        <v>4</v>
      </c>
      <c r="C11" s="140">
        <f>'[1]Р3 (А)'!C11</f>
        <v>13</v>
      </c>
      <c r="D11" s="139">
        <f>'[1]Р3 (А)'!D11</f>
        <v>0</v>
      </c>
      <c r="E11" s="61">
        <f>'[1]Р3 (А)'!E11</f>
        <v>13</v>
      </c>
      <c r="F11" s="59">
        <f>'[1]Р3 (А)'!F11</f>
        <v>12</v>
      </c>
      <c r="G11" s="139">
        <f>'[1]Р3 (А)'!G11</f>
        <v>0</v>
      </c>
      <c r="H11" s="139">
        <f>'[1]Р3 (А)'!H11</f>
        <v>0</v>
      </c>
      <c r="I11" s="139">
        <f>'[1]Р3 (А)'!I11</f>
        <v>0</v>
      </c>
      <c r="J11" s="139">
        <f>'[1]Р3 (А)'!J11</f>
        <v>10</v>
      </c>
      <c r="K11" s="139">
        <f>'[1]Р3 (А)'!K11</f>
        <v>0</v>
      </c>
      <c r="L11" s="139">
        <f>'[1]Р3 (А)'!L11</f>
        <v>2</v>
      </c>
      <c r="M11" s="139">
        <f>'[1]Р3 (А)'!M11</f>
        <v>0</v>
      </c>
      <c r="N11" s="139">
        <f>'[1]Р3 (А)'!N11</f>
        <v>1</v>
      </c>
      <c r="O11" s="139">
        <f>'[1]Р3 (А)'!O11</f>
        <v>1</v>
      </c>
      <c r="P11" s="140">
        <f>'[1]Р3 (А)'!P11</f>
        <v>0</v>
      </c>
      <c r="Q11" s="87"/>
    </row>
    <row r="12" spans="1:17" ht="52.5" customHeight="1">
      <c r="A12" s="94" t="s">
        <v>76</v>
      </c>
      <c r="B12" s="90">
        <f t="shared" si="1"/>
        <v>5</v>
      </c>
      <c r="C12" s="140">
        <f>'[1]Р3 (А)'!C12</f>
        <v>1</v>
      </c>
      <c r="D12" s="139">
        <f>'[1]Р3 (А)'!D12</f>
        <v>0</v>
      </c>
      <c r="E12" s="61">
        <f>'[1]Р3 (А)'!E12</f>
        <v>1</v>
      </c>
      <c r="F12" s="59">
        <f>'[1]Р3 (А)'!F12</f>
        <v>1</v>
      </c>
      <c r="G12" s="139">
        <f>'[1]Р3 (А)'!G12</f>
        <v>0</v>
      </c>
      <c r="H12" s="139">
        <f>'[1]Р3 (А)'!H12</f>
        <v>0</v>
      </c>
      <c r="I12" s="139">
        <f>'[1]Р3 (А)'!I12</f>
        <v>0</v>
      </c>
      <c r="J12" s="139">
        <f>'[1]Р3 (А)'!J12</f>
        <v>0</v>
      </c>
      <c r="K12" s="139">
        <f>'[1]Р3 (А)'!K12</f>
        <v>0</v>
      </c>
      <c r="L12" s="139">
        <f>'[1]Р3 (А)'!L12</f>
        <v>0</v>
      </c>
      <c r="M12" s="139">
        <f>'[1]Р3 (А)'!M12</f>
        <v>0</v>
      </c>
      <c r="N12" s="139">
        <f>'[1]Р3 (А)'!N12</f>
        <v>0</v>
      </c>
      <c r="O12" s="139">
        <f>'[1]Р3 (А)'!O12</f>
        <v>0</v>
      </c>
      <c r="P12" s="140">
        <f>'[1]Р3 (А)'!P12</f>
        <v>0</v>
      </c>
      <c r="Q12" s="87"/>
    </row>
    <row r="13" spans="1:17" ht="42.75" customHeight="1">
      <c r="A13" s="94" t="s">
        <v>127</v>
      </c>
      <c r="B13" s="90">
        <f t="shared" si="1"/>
        <v>6</v>
      </c>
      <c r="C13" s="140">
        <f>'[1]Р3 (А)'!C13</f>
        <v>7</v>
      </c>
      <c r="D13" s="139">
        <f>'[1]Р3 (А)'!D13</f>
        <v>0</v>
      </c>
      <c r="E13" s="61">
        <f>'[1]Р3 (А)'!E13</f>
        <v>7</v>
      </c>
      <c r="F13" s="59">
        <f>'[1]Р3 (А)'!F13</f>
        <v>6</v>
      </c>
      <c r="G13" s="139">
        <f>'[1]Р3 (А)'!G13</f>
        <v>0</v>
      </c>
      <c r="H13" s="139">
        <f>'[1]Р3 (А)'!H13</f>
        <v>0</v>
      </c>
      <c r="I13" s="139">
        <f>'[1]Р3 (А)'!I13</f>
        <v>0</v>
      </c>
      <c r="J13" s="139">
        <f>'[1]Р3 (А)'!J13</f>
        <v>3</v>
      </c>
      <c r="K13" s="139">
        <f>'[1]Р3 (А)'!K13</f>
        <v>2</v>
      </c>
      <c r="L13" s="139">
        <f>'[1]Р3 (А)'!L13</f>
        <v>1</v>
      </c>
      <c r="M13" s="139">
        <f>'[1]Р3 (А)'!M13</f>
        <v>0</v>
      </c>
      <c r="N13" s="139">
        <f>'[1]Р3 (А)'!N13</f>
        <v>0</v>
      </c>
      <c r="O13" s="139">
        <f>'[1]Р3 (А)'!O13</f>
        <v>0</v>
      </c>
      <c r="P13" s="140">
        <f>'[1]Р3 (А)'!P13</f>
        <v>0</v>
      </c>
      <c r="Q13" s="87"/>
    </row>
    <row r="14" spans="1:17" ht="58.5" customHeight="1">
      <c r="A14" s="94" t="s">
        <v>128</v>
      </c>
      <c r="B14" s="90">
        <f t="shared" si="1"/>
        <v>7</v>
      </c>
      <c r="C14" s="140">
        <f>'[1]Р3 (А)'!C14</f>
        <v>0</v>
      </c>
      <c r="D14" s="139">
        <f>'[1]Р3 (А)'!D14</f>
        <v>0</v>
      </c>
      <c r="E14" s="61">
        <f>'[1]Р3 (А)'!E14</f>
        <v>0</v>
      </c>
      <c r="F14" s="59">
        <f>'[1]Р3 (А)'!F14</f>
        <v>0</v>
      </c>
      <c r="G14" s="139">
        <f>'[1]Р3 (А)'!G14</f>
        <v>0</v>
      </c>
      <c r="H14" s="139">
        <f>'[1]Р3 (А)'!H14</f>
        <v>0</v>
      </c>
      <c r="I14" s="139">
        <f>'[1]Р3 (А)'!I14</f>
        <v>0</v>
      </c>
      <c r="J14" s="139">
        <f>'[1]Р3 (А)'!J14</f>
        <v>0</v>
      </c>
      <c r="K14" s="139">
        <f>'[1]Р3 (А)'!K14</f>
        <v>0</v>
      </c>
      <c r="L14" s="139">
        <f>'[1]Р3 (А)'!L14</f>
        <v>0</v>
      </c>
      <c r="M14" s="139">
        <f>'[1]Р3 (А)'!M14</f>
        <v>0</v>
      </c>
      <c r="N14" s="139">
        <f>'[1]Р3 (А)'!N14</f>
        <v>0</v>
      </c>
      <c r="O14" s="139">
        <f>'[1]Р3 (А)'!O14</f>
        <v>0</v>
      </c>
      <c r="P14" s="140">
        <f>'[1]Р3 (А)'!P14</f>
        <v>0</v>
      </c>
      <c r="Q14" s="87"/>
    </row>
    <row r="15" spans="1:16" ht="36.75" customHeight="1">
      <c r="A15" s="95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1:16" ht="38.25" customHeight="1">
      <c r="A16" s="47"/>
      <c r="B16" s="97"/>
      <c r="C16" s="97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</row>
    <row r="17" spans="1:16" ht="32.25" customHeight="1">
      <c r="A17" s="47"/>
      <c r="B17" s="97"/>
      <c r="C17" s="97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ht="20.25" customHeight="1">
      <c r="B18" s="99"/>
    </row>
    <row r="19" ht="27.75" customHeight="1"/>
    <row r="20" spans="8:17" ht="20.25" customHeight="1">
      <c r="H20" s="71" t="s">
        <v>129</v>
      </c>
      <c r="Q20" s="100"/>
    </row>
  </sheetData>
  <sheetProtection/>
  <mergeCells count="18">
    <mergeCell ref="N1:P1"/>
    <mergeCell ref="A2:L2"/>
    <mergeCell ref="A3:A6"/>
    <mergeCell ref="B3:B6"/>
    <mergeCell ref="C3:C6"/>
    <mergeCell ref="D3:D6"/>
    <mergeCell ref="E3:E6"/>
    <mergeCell ref="F3:F6"/>
    <mergeCell ref="G3:G6"/>
    <mergeCell ref="H3:H6"/>
    <mergeCell ref="O3:O6"/>
    <mergeCell ref="P3:P6"/>
    <mergeCell ref="I3:I6"/>
    <mergeCell ref="J3:J6"/>
    <mergeCell ref="K3:K6"/>
    <mergeCell ref="L3:L6"/>
    <mergeCell ref="M3:M6"/>
    <mergeCell ref="N3:N6"/>
  </mergeCells>
  <printOptions/>
  <pageMargins left="0.25" right="0.25" top="0.5" bottom="0.75" header="0.48" footer="0.3"/>
  <pageSetup horizontalDpi="600" verticalDpi="600" orientation="landscape" paperSize="9" scale="3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71"/>
  <sheetViews>
    <sheetView tabSelected="1" view="pageBreakPreview" zoomScale="50" zoomScaleNormal="50" zoomScaleSheetLayoutView="50" zoomScalePageLayoutView="0" workbookViewId="0" topLeftCell="A1">
      <pane xSplit="2" ySplit="3" topLeftCell="C169" activePane="bottomRight" state="frozen"/>
      <selection pane="topLeft" activeCell="O9" sqref="O9"/>
      <selection pane="topRight" activeCell="O9" sqref="O9"/>
      <selection pane="bottomLeft" activeCell="O9" sqref="O9"/>
      <selection pane="bottomRight" activeCell="O9" sqref="O9"/>
    </sheetView>
  </sheetViews>
  <sheetFormatPr defaultColWidth="9.140625" defaultRowHeight="15"/>
  <cols>
    <col min="1" max="1" width="74.57421875" style="101" customWidth="1"/>
    <col min="2" max="2" width="15.8515625" style="101" customWidth="1"/>
    <col min="3" max="3" width="25.140625" style="101" customWidth="1"/>
    <col min="4" max="4" width="22.57421875" style="101" customWidth="1"/>
    <col min="5" max="5" width="20.00390625" style="101" customWidth="1"/>
    <col min="6" max="6" width="23.7109375" style="101" customWidth="1"/>
    <col min="7" max="7" width="21.28125" style="101" customWidth="1"/>
    <col min="8" max="8" width="23.00390625" style="101" customWidth="1"/>
    <col min="9" max="9" width="20.00390625" style="101" customWidth="1"/>
    <col min="10" max="10" width="26.57421875" style="101" customWidth="1"/>
    <col min="11" max="11" width="24.28125" style="101" customWidth="1"/>
    <col min="12" max="12" width="19.7109375" style="101" customWidth="1"/>
    <col min="13" max="13" width="24.57421875" style="101" customWidth="1"/>
    <col min="14" max="14" width="22.28125" style="101" customWidth="1"/>
    <col min="15" max="15" width="23.7109375" style="101" customWidth="1"/>
    <col min="16" max="16" width="28.00390625" style="101" customWidth="1"/>
    <col min="17" max="17" width="22.28125" style="101" customWidth="1"/>
    <col min="18" max="18" width="21.7109375" style="101" customWidth="1"/>
    <col min="19" max="19" width="22.00390625" style="101" customWidth="1"/>
    <col min="20" max="222" width="10.421875" style="101" customWidth="1"/>
    <col min="223" max="16384" width="9.140625" style="101" customWidth="1"/>
  </cols>
  <sheetData>
    <row r="1" spans="1:19" ht="30.7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  <c r="O1" s="138"/>
      <c r="P1" s="252" t="s">
        <v>130</v>
      </c>
      <c r="Q1" s="252"/>
      <c r="R1" s="252"/>
      <c r="S1" s="252"/>
    </row>
    <row r="2" spans="1:19" ht="39.75" customHeight="1">
      <c r="A2" s="253" t="s">
        <v>131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</row>
    <row r="3" spans="1:19" ht="255" customHeight="1">
      <c r="A3" s="102" t="s">
        <v>63</v>
      </c>
      <c r="B3" s="102" t="s">
        <v>27</v>
      </c>
      <c r="C3" s="103" t="s">
        <v>64</v>
      </c>
      <c r="D3" s="104" t="s">
        <v>132</v>
      </c>
      <c r="E3" s="104" t="s">
        <v>10</v>
      </c>
      <c r="F3" s="103" t="s">
        <v>133</v>
      </c>
      <c r="G3" s="103" t="s">
        <v>134</v>
      </c>
      <c r="H3" s="105" t="s">
        <v>135</v>
      </c>
      <c r="I3" s="105" t="s">
        <v>33</v>
      </c>
      <c r="J3" s="105" t="s">
        <v>136</v>
      </c>
      <c r="K3" s="105" t="s">
        <v>137</v>
      </c>
      <c r="L3" s="105" t="s">
        <v>138</v>
      </c>
      <c r="M3" s="105" t="s">
        <v>139</v>
      </c>
      <c r="N3" s="104" t="s">
        <v>140</v>
      </c>
      <c r="O3" s="104" t="s">
        <v>141</v>
      </c>
      <c r="P3" s="104" t="s">
        <v>142</v>
      </c>
      <c r="Q3" s="104" t="s">
        <v>143</v>
      </c>
      <c r="R3" s="104" t="s">
        <v>144</v>
      </c>
      <c r="S3" s="103" t="s">
        <v>123</v>
      </c>
    </row>
    <row r="4" spans="1:19" ht="20.25" customHeight="1">
      <c r="A4" s="106" t="s">
        <v>6</v>
      </c>
      <c r="B4" s="106" t="s">
        <v>7</v>
      </c>
      <c r="C4" s="106">
        <v>1</v>
      </c>
      <c r="D4" s="107">
        <f aca="true" t="shared" si="0" ref="D4:N4">C4+1</f>
        <v>2</v>
      </c>
      <c r="E4" s="107">
        <f t="shared" si="0"/>
        <v>3</v>
      </c>
      <c r="F4" s="106">
        <f t="shared" si="0"/>
        <v>4</v>
      </c>
      <c r="G4" s="106">
        <f t="shared" si="0"/>
        <v>5</v>
      </c>
      <c r="H4" s="107">
        <f t="shared" si="0"/>
        <v>6</v>
      </c>
      <c r="I4" s="107">
        <f t="shared" si="0"/>
        <v>7</v>
      </c>
      <c r="J4" s="107">
        <f t="shared" si="0"/>
        <v>8</v>
      </c>
      <c r="K4" s="107">
        <f t="shared" si="0"/>
        <v>9</v>
      </c>
      <c r="L4" s="107">
        <f t="shared" si="0"/>
        <v>10</v>
      </c>
      <c r="M4" s="107">
        <f t="shared" si="0"/>
        <v>11</v>
      </c>
      <c r="N4" s="107">
        <f t="shared" si="0"/>
        <v>12</v>
      </c>
      <c r="O4" s="107">
        <f>N4+1</f>
        <v>13</v>
      </c>
      <c r="P4" s="107">
        <f>O4+1</f>
        <v>14</v>
      </c>
      <c r="Q4" s="107">
        <f>P4+1</f>
        <v>15</v>
      </c>
      <c r="R4" s="107">
        <f>Q4+1</f>
        <v>16</v>
      </c>
      <c r="S4" s="107">
        <f>R4+1</f>
        <v>17</v>
      </c>
    </row>
    <row r="5" spans="1:19" ht="63.75" customHeight="1">
      <c r="A5" s="108" t="s">
        <v>145</v>
      </c>
      <c r="B5" s="102">
        <v>1</v>
      </c>
      <c r="C5" s="109">
        <f>'[1]Р4 (К), категорія '!C5</f>
        <v>66557</v>
      </c>
      <c r="D5" s="109">
        <f>'[1]Р4 (К), категорія '!D5</f>
        <v>17846</v>
      </c>
      <c r="E5" s="109">
        <f>'[1]Р4 (К), категорія '!E5</f>
        <v>48711</v>
      </c>
      <c r="F5" s="110">
        <f>'[1]Р4 (К), категорія '!F5</f>
        <v>32</v>
      </c>
      <c r="G5" s="109">
        <f>'[1]Р4 (К), категорія '!G5</f>
        <v>52546</v>
      </c>
      <c r="H5" s="109">
        <f>'[1]Р4 (К), категорія '!H5</f>
        <v>24781</v>
      </c>
      <c r="I5" s="109">
        <f>'[1]Р4 (К), категорія '!I5</f>
        <v>16896</v>
      </c>
      <c r="J5" s="110">
        <f>'[1]Р4 (К), категорія '!J5</f>
        <v>276</v>
      </c>
      <c r="K5" s="110">
        <f>'[1]Р4 (К), категорія '!K5</f>
        <v>5947</v>
      </c>
      <c r="L5" s="110">
        <f>'[1]Р4 (К), категорія '!L5</f>
        <v>323</v>
      </c>
      <c r="M5" s="110">
        <f>'[1]Р4 (К), категорія '!M5</f>
        <v>4320</v>
      </c>
      <c r="N5" s="110">
        <f>'[1]Р4 (К), категорія '!N5</f>
        <v>333</v>
      </c>
      <c r="O5" s="110">
        <f>'[1]Р4 (К), категорія '!O5</f>
        <v>1612</v>
      </c>
      <c r="P5" s="110">
        <f>'[1]Р4 (К), категорія '!P5</f>
        <v>707</v>
      </c>
      <c r="Q5" s="110">
        <f>'[1]Р4 (К), категорія '!Q5</f>
        <v>973</v>
      </c>
      <c r="R5" s="110">
        <f>'[1]Р4 (К), категорія '!R5</f>
        <v>663</v>
      </c>
      <c r="S5" s="109">
        <f>'[1]Р4 (К), категорія '!S5</f>
        <v>13205</v>
      </c>
    </row>
    <row r="6" spans="1:19" ht="64.5" customHeight="1">
      <c r="A6" s="108" t="s">
        <v>146</v>
      </c>
      <c r="B6" s="102">
        <v>2</v>
      </c>
      <c r="C6" s="110">
        <f>'[1]Р4 (К), категорія '!C6</f>
        <v>25</v>
      </c>
      <c r="D6" s="141">
        <f>'[1]Р4 (К), категорія '!D6</f>
        <v>4</v>
      </c>
      <c r="E6" s="111">
        <f>'[1]Р4 (К), категорія '!E6</f>
        <v>21</v>
      </c>
      <c r="F6" s="142">
        <f>'[1]Р4 (К), категорія '!F6</f>
        <v>0</v>
      </c>
      <c r="G6" s="110">
        <f>'[1]Р4 (К), категорія '!G6</f>
        <v>19</v>
      </c>
      <c r="H6" s="141">
        <f>'[1]Р4 (К), категорія '!H6</f>
        <v>6</v>
      </c>
      <c r="I6" s="141">
        <f>'[1]Р4 (К), категорія '!I6</f>
        <v>9</v>
      </c>
      <c r="J6" s="141">
        <f>'[1]Р4 (К), категорія '!J6</f>
        <v>0</v>
      </c>
      <c r="K6" s="141">
        <f>'[1]Р4 (К), категорія '!K6</f>
        <v>0</v>
      </c>
      <c r="L6" s="141">
        <f>'[1]Р4 (К), категорія '!L6</f>
        <v>1</v>
      </c>
      <c r="M6" s="141">
        <f>'[1]Р4 (К), категорія '!M6</f>
        <v>3</v>
      </c>
      <c r="N6" s="141">
        <f>'[1]Р4 (К), категорія '!N6</f>
        <v>0</v>
      </c>
      <c r="O6" s="141">
        <f>'[1]Р4 (К), категорія '!O6</f>
        <v>2</v>
      </c>
      <c r="P6" s="141">
        <f>'[1]Р4 (К), категорія '!P6</f>
        <v>0</v>
      </c>
      <c r="Q6" s="141">
        <f>'[1]Р4 (К), категорія '!Q6</f>
        <v>1</v>
      </c>
      <c r="R6" s="141">
        <f>'[1]Р4 (К), категорія '!R6</f>
        <v>0</v>
      </c>
      <c r="S6" s="142">
        <f>'[1]Р4 (К), категорія '!S6</f>
        <v>2</v>
      </c>
    </row>
    <row r="7" spans="1:19" ht="58.5" customHeight="1">
      <c r="A7" s="108" t="s">
        <v>147</v>
      </c>
      <c r="B7" s="102">
        <v>3</v>
      </c>
      <c r="C7" s="110">
        <f>'[1]Р4 (К), категорія '!C7</f>
        <v>2</v>
      </c>
      <c r="D7" s="141">
        <f>'[1]Р4 (К), категорія '!D7</f>
        <v>0</v>
      </c>
      <c r="E7" s="111">
        <f>'[1]Р4 (К), категорія '!E7</f>
        <v>2</v>
      </c>
      <c r="F7" s="142">
        <f>'[1]Р4 (К), категорія '!F7</f>
        <v>0</v>
      </c>
      <c r="G7" s="110">
        <f>'[1]Р4 (К), категорія '!G7</f>
        <v>2</v>
      </c>
      <c r="H7" s="141">
        <f>'[1]Р4 (К), категорія '!H7</f>
        <v>0</v>
      </c>
      <c r="I7" s="141">
        <f>'[1]Р4 (К), категорія '!I7</f>
        <v>2</v>
      </c>
      <c r="J7" s="141">
        <f>'[1]Р4 (К), категорія '!J7</f>
        <v>0</v>
      </c>
      <c r="K7" s="141">
        <f>'[1]Р4 (К), категорія '!K7</f>
        <v>0</v>
      </c>
      <c r="L7" s="141">
        <f>'[1]Р4 (К), категорія '!L7</f>
        <v>0</v>
      </c>
      <c r="M7" s="141">
        <f>'[1]Р4 (К), категорія '!M7</f>
        <v>0</v>
      </c>
      <c r="N7" s="141">
        <f>'[1]Р4 (К), категорія '!N7</f>
        <v>0</v>
      </c>
      <c r="O7" s="141">
        <f>'[1]Р4 (К), категорія '!O7</f>
        <v>0</v>
      </c>
      <c r="P7" s="141">
        <f>'[1]Р4 (К), категорія '!P7</f>
        <v>0</v>
      </c>
      <c r="Q7" s="141">
        <f>'[1]Р4 (К), категорія '!Q7</f>
        <v>0</v>
      </c>
      <c r="R7" s="141">
        <f>'[1]Р4 (К), категорія '!R7</f>
        <v>0</v>
      </c>
      <c r="S7" s="142">
        <f>'[1]Р4 (К), категорія '!S7</f>
        <v>0</v>
      </c>
    </row>
    <row r="8" spans="1:19" ht="51.75" customHeight="1">
      <c r="A8" s="112" t="s">
        <v>148</v>
      </c>
      <c r="B8" s="102">
        <v>4</v>
      </c>
      <c r="C8" s="110">
        <f>'[1]Р4 (К), категорія '!C8</f>
        <v>0</v>
      </c>
      <c r="D8" s="141">
        <f>'[1]Р4 (К), категорія '!D8</f>
        <v>0</v>
      </c>
      <c r="E8" s="111">
        <f>'[1]Р4 (К), категорія '!E8</f>
        <v>0</v>
      </c>
      <c r="F8" s="142">
        <f>'[1]Р4 (К), категорія '!F8</f>
        <v>0</v>
      </c>
      <c r="G8" s="110">
        <f>'[1]Р4 (К), категорія '!G8</f>
        <v>0</v>
      </c>
      <c r="H8" s="141">
        <f>'[1]Р4 (К), категорія '!H8</f>
        <v>0</v>
      </c>
      <c r="I8" s="141">
        <f>'[1]Р4 (К), категорія '!I8</f>
        <v>0</v>
      </c>
      <c r="J8" s="141">
        <f>'[1]Р4 (К), категорія '!J8</f>
        <v>0</v>
      </c>
      <c r="K8" s="141">
        <f>'[1]Р4 (К), категорія '!K8</f>
        <v>0</v>
      </c>
      <c r="L8" s="141">
        <f>'[1]Р4 (К), категорія '!L8</f>
        <v>0</v>
      </c>
      <c r="M8" s="141">
        <f>'[1]Р4 (К), категорія '!M8</f>
        <v>0</v>
      </c>
      <c r="N8" s="141">
        <f>'[1]Р4 (К), категорія '!N8</f>
        <v>0</v>
      </c>
      <c r="O8" s="141">
        <f>'[1]Р4 (К), категорія '!O8</f>
        <v>0</v>
      </c>
      <c r="P8" s="141">
        <f>'[1]Р4 (К), категорія '!P8</f>
        <v>0</v>
      </c>
      <c r="Q8" s="141">
        <f>'[1]Р4 (К), категорія '!Q8</f>
        <v>0</v>
      </c>
      <c r="R8" s="141">
        <f>'[1]Р4 (К), категорія '!R8</f>
        <v>0</v>
      </c>
      <c r="S8" s="142">
        <f>'[1]Р4 (К), категорія '!S8</f>
        <v>0</v>
      </c>
    </row>
    <row r="9" spans="1:19" ht="41.25" customHeight="1">
      <c r="A9" s="112" t="s">
        <v>149</v>
      </c>
      <c r="B9" s="102">
        <v>5</v>
      </c>
      <c r="C9" s="110">
        <f>'[1]Р4 (К), категорія '!C9</f>
        <v>0</v>
      </c>
      <c r="D9" s="141">
        <f>'[1]Р4 (К), категорія '!D9</f>
        <v>0</v>
      </c>
      <c r="E9" s="111">
        <f>'[1]Р4 (К), категорія '!E9</f>
        <v>0</v>
      </c>
      <c r="F9" s="142">
        <f>'[1]Р4 (К), категорія '!F9</f>
        <v>0</v>
      </c>
      <c r="G9" s="110">
        <f>'[1]Р4 (К), категорія '!G9</f>
        <v>0</v>
      </c>
      <c r="H9" s="141">
        <f>'[1]Р4 (К), категорія '!H9</f>
        <v>0</v>
      </c>
      <c r="I9" s="141">
        <f>'[1]Р4 (К), категорія '!I9</f>
        <v>0</v>
      </c>
      <c r="J9" s="141">
        <f>'[1]Р4 (К), категорія '!J9</f>
        <v>0</v>
      </c>
      <c r="K9" s="141">
        <f>'[1]Р4 (К), категорія '!K9</f>
        <v>0</v>
      </c>
      <c r="L9" s="141">
        <f>'[1]Р4 (К), категорія '!L9</f>
        <v>0</v>
      </c>
      <c r="M9" s="141">
        <f>'[1]Р4 (К), категорія '!M9</f>
        <v>0</v>
      </c>
      <c r="N9" s="141">
        <f>'[1]Р4 (К), категорія '!N9</f>
        <v>0</v>
      </c>
      <c r="O9" s="141">
        <f>'[1]Р4 (К), категорія '!O9</f>
        <v>0</v>
      </c>
      <c r="P9" s="141">
        <f>'[1]Р4 (К), категорія '!P9</f>
        <v>0</v>
      </c>
      <c r="Q9" s="141">
        <f>'[1]Р4 (К), категорія '!Q9</f>
        <v>0</v>
      </c>
      <c r="R9" s="141">
        <f>'[1]Р4 (К), категорія '!R9</f>
        <v>0</v>
      </c>
      <c r="S9" s="142">
        <f>'[1]Р4 (К), категорія '!S9</f>
        <v>0</v>
      </c>
    </row>
    <row r="10" spans="1:19" ht="41.25" customHeight="1">
      <c r="A10" s="112" t="s">
        <v>150</v>
      </c>
      <c r="B10" s="102">
        <v>6</v>
      </c>
      <c r="C10" s="110">
        <f>'[1]Р4 (К), категорія '!C10</f>
        <v>0</v>
      </c>
      <c r="D10" s="141">
        <f>'[1]Р4 (К), категорія '!D10</f>
        <v>0</v>
      </c>
      <c r="E10" s="111">
        <f>'[1]Р4 (К), категорія '!E10</f>
        <v>0</v>
      </c>
      <c r="F10" s="142">
        <f>'[1]Р4 (К), категорія '!F10</f>
        <v>0</v>
      </c>
      <c r="G10" s="110">
        <f>'[1]Р4 (К), категорія '!G10</f>
        <v>0</v>
      </c>
      <c r="H10" s="141">
        <f>'[1]Р4 (К), категорія '!H10</f>
        <v>0</v>
      </c>
      <c r="I10" s="141">
        <f>'[1]Р4 (К), категорія '!I10</f>
        <v>0</v>
      </c>
      <c r="J10" s="141">
        <f>'[1]Р4 (К), категорія '!J10</f>
        <v>0</v>
      </c>
      <c r="K10" s="141">
        <f>'[1]Р4 (К), категорія '!K10</f>
        <v>0</v>
      </c>
      <c r="L10" s="141">
        <f>'[1]Р4 (К), категорія '!L10</f>
        <v>0</v>
      </c>
      <c r="M10" s="141">
        <f>'[1]Р4 (К), категорія '!M10</f>
        <v>0</v>
      </c>
      <c r="N10" s="141">
        <f>'[1]Р4 (К), категорія '!N10</f>
        <v>0</v>
      </c>
      <c r="O10" s="141">
        <f>'[1]Р4 (К), категорія '!O10</f>
        <v>0</v>
      </c>
      <c r="P10" s="141">
        <f>'[1]Р4 (К), категорія '!P10</f>
        <v>0</v>
      </c>
      <c r="Q10" s="141">
        <f>'[1]Р4 (К), категорія '!Q10</f>
        <v>0</v>
      </c>
      <c r="R10" s="141">
        <f>'[1]Р4 (К), категорія '!R10</f>
        <v>0</v>
      </c>
      <c r="S10" s="142">
        <f>'[1]Р4 (К), категорія '!S10</f>
        <v>0</v>
      </c>
    </row>
    <row r="11" spans="1:19" ht="33.75" customHeight="1">
      <c r="A11" s="112" t="s">
        <v>151</v>
      </c>
      <c r="B11" s="102">
        <v>7</v>
      </c>
      <c r="C11" s="110">
        <f>'[1]Р4 (К), категорія '!C11</f>
        <v>0</v>
      </c>
      <c r="D11" s="141">
        <f>'[1]Р4 (К), категорія '!D11</f>
        <v>0</v>
      </c>
      <c r="E11" s="111">
        <f>'[1]Р4 (К), категорія '!E11</f>
        <v>0</v>
      </c>
      <c r="F11" s="142">
        <f>'[1]Р4 (К), категорія '!F11</f>
        <v>0</v>
      </c>
      <c r="G11" s="110">
        <f>'[1]Р4 (К), категорія '!G11</f>
        <v>0</v>
      </c>
      <c r="H11" s="141">
        <f>'[1]Р4 (К), категорія '!H11</f>
        <v>0</v>
      </c>
      <c r="I11" s="141">
        <f>'[1]Р4 (К), категорія '!I11</f>
        <v>0</v>
      </c>
      <c r="J11" s="141">
        <f>'[1]Р4 (К), категорія '!J11</f>
        <v>0</v>
      </c>
      <c r="K11" s="141">
        <f>'[1]Р4 (К), категорія '!K11</f>
        <v>0</v>
      </c>
      <c r="L11" s="141">
        <f>'[1]Р4 (К), категорія '!L11</f>
        <v>0</v>
      </c>
      <c r="M11" s="141">
        <f>'[1]Р4 (К), категорія '!M11</f>
        <v>0</v>
      </c>
      <c r="N11" s="141">
        <f>'[1]Р4 (К), категорія '!N11</f>
        <v>0</v>
      </c>
      <c r="O11" s="141">
        <f>'[1]Р4 (К), категорія '!O11</f>
        <v>0</v>
      </c>
      <c r="P11" s="141">
        <f>'[1]Р4 (К), категорія '!P11</f>
        <v>0</v>
      </c>
      <c r="Q11" s="141">
        <f>'[1]Р4 (К), категорія '!Q11</f>
        <v>0</v>
      </c>
      <c r="R11" s="141">
        <f>'[1]Р4 (К), категорія '!R11</f>
        <v>0</v>
      </c>
      <c r="S11" s="142">
        <f>'[1]Р4 (К), категорія '!S11</f>
        <v>0</v>
      </c>
    </row>
    <row r="12" spans="1:19" ht="41.25" customHeight="1">
      <c r="A12" s="112" t="s">
        <v>152</v>
      </c>
      <c r="B12" s="102">
        <v>8</v>
      </c>
      <c r="C12" s="110">
        <f>'[1]Р4 (К), категорія '!C12</f>
        <v>0</v>
      </c>
      <c r="D12" s="141">
        <f>'[1]Р4 (К), категорія '!D12</f>
        <v>0</v>
      </c>
      <c r="E12" s="111">
        <f>'[1]Р4 (К), категорія '!E12</f>
        <v>0</v>
      </c>
      <c r="F12" s="142">
        <f>'[1]Р4 (К), категорія '!F12</f>
        <v>0</v>
      </c>
      <c r="G12" s="110">
        <f>'[1]Р4 (К), категорія '!G12</f>
        <v>0</v>
      </c>
      <c r="H12" s="141">
        <f>'[1]Р4 (К), категорія '!H12</f>
        <v>0</v>
      </c>
      <c r="I12" s="141">
        <f>'[1]Р4 (К), категорія '!I12</f>
        <v>0</v>
      </c>
      <c r="J12" s="141">
        <f>'[1]Р4 (К), категорія '!J12</f>
        <v>0</v>
      </c>
      <c r="K12" s="141">
        <f>'[1]Р4 (К), категорія '!K12</f>
        <v>0</v>
      </c>
      <c r="L12" s="141">
        <f>'[1]Р4 (К), категорія '!L12</f>
        <v>0</v>
      </c>
      <c r="M12" s="141">
        <f>'[1]Р4 (К), категорія '!M12</f>
        <v>0</v>
      </c>
      <c r="N12" s="141">
        <f>'[1]Р4 (К), категорія '!N12</f>
        <v>0</v>
      </c>
      <c r="O12" s="141">
        <f>'[1]Р4 (К), категорія '!O12</f>
        <v>0</v>
      </c>
      <c r="P12" s="141">
        <f>'[1]Р4 (К), категорія '!P12</f>
        <v>0</v>
      </c>
      <c r="Q12" s="141">
        <f>'[1]Р4 (К), категорія '!Q12</f>
        <v>0</v>
      </c>
      <c r="R12" s="141">
        <f>'[1]Р4 (К), категорія '!R12</f>
        <v>0</v>
      </c>
      <c r="S12" s="142">
        <f>'[1]Р4 (К), категорія '!S12</f>
        <v>0</v>
      </c>
    </row>
    <row r="13" spans="1:19" ht="41.25" customHeight="1">
      <c r="A13" s="112" t="s">
        <v>153</v>
      </c>
      <c r="B13" s="102">
        <v>9</v>
      </c>
      <c r="C13" s="110">
        <f>'[1]Р4 (К), категорія '!C13</f>
        <v>0</v>
      </c>
      <c r="D13" s="141">
        <f>'[1]Р4 (К), категорія '!D13</f>
        <v>0</v>
      </c>
      <c r="E13" s="111">
        <f>'[1]Р4 (К), категорія '!E13</f>
        <v>0</v>
      </c>
      <c r="F13" s="142">
        <f>'[1]Р4 (К), категорія '!F13</f>
        <v>0</v>
      </c>
      <c r="G13" s="110">
        <f>'[1]Р4 (К), категорія '!G13</f>
        <v>0</v>
      </c>
      <c r="H13" s="141">
        <f>'[1]Р4 (К), категорія '!H13</f>
        <v>0</v>
      </c>
      <c r="I13" s="141">
        <f>'[1]Р4 (К), категорія '!I13</f>
        <v>0</v>
      </c>
      <c r="J13" s="141">
        <f>'[1]Р4 (К), категорія '!J13</f>
        <v>0</v>
      </c>
      <c r="K13" s="141">
        <f>'[1]Р4 (К), категорія '!K13</f>
        <v>0</v>
      </c>
      <c r="L13" s="141">
        <f>'[1]Р4 (К), категорія '!L13</f>
        <v>0</v>
      </c>
      <c r="M13" s="141">
        <f>'[1]Р4 (К), категорія '!M13</f>
        <v>0</v>
      </c>
      <c r="N13" s="141">
        <f>'[1]Р4 (К), категорія '!N13</f>
        <v>0</v>
      </c>
      <c r="O13" s="141">
        <f>'[1]Р4 (К), категорія '!O13</f>
        <v>0</v>
      </c>
      <c r="P13" s="141">
        <f>'[1]Р4 (К), категорія '!P13</f>
        <v>0</v>
      </c>
      <c r="Q13" s="141">
        <f>'[1]Р4 (К), категорія '!Q13</f>
        <v>0</v>
      </c>
      <c r="R13" s="141">
        <f>'[1]Р4 (К), категорія '!R13</f>
        <v>0</v>
      </c>
      <c r="S13" s="142">
        <f>'[1]Р4 (К), категорія '!S13</f>
        <v>0</v>
      </c>
    </row>
    <row r="14" spans="1:19" ht="42.75" customHeight="1">
      <c r="A14" s="113" t="s">
        <v>154</v>
      </c>
      <c r="B14" s="102">
        <v>10</v>
      </c>
      <c r="C14" s="110">
        <f>'[1]Р4 (К), категорія '!C14</f>
        <v>0</v>
      </c>
      <c r="D14" s="141">
        <f>'[1]Р4 (К), категорія '!D14</f>
        <v>0</v>
      </c>
      <c r="E14" s="111">
        <f>'[1]Р4 (К), категорія '!E14</f>
        <v>0</v>
      </c>
      <c r="F14" s="142">
        <f>'[1]Р4 (К), категорія '!F14</f>
        <v>0</v>
      </c>
      <c r="G14" s="110">
        <f>'[1]Р4 (К), категорія '!G14</f>
        <v>0</v>
      </c>
      <c r="H14" s="141">
        <f>'[1]Р4 (К), категорія '!H14</f>
        <v>0</v>
      </c>
      <c r="I14" s="141">
        <f>'[1]Р4 (К), категорія '!I14</f>
        <v>0</v>
      </c>
      <c r="J14" s="141">
        <f>'[1]Р4 (К), категорія '!J14</f>
        <v>0</v>
      </c>
      <c r="K14" s="141">
        <f>'[1]Р4 (К), категорія '!K14</f>
        <v>0</v>
      </c>
      <c r="L14" s="141">
        <f>'[1]Р4 (К), категорія '!L14</f>
        <v>0</v>
      </c>
      <c r="M14" s="141">
        <f>'[1]Р4 (К), категорія '!M14</f>
        <v>0</v>
      </c>
      <c r="N14" s="141">
        <f>'[1]Р4 (К), категорія '!N14</f>
        <v>0</v>
      </c>
      <c r="O14" s="141">
        <f>'[1]Р4 (К), категорія '!O14</f>
        <v>0</v>
      </c>
      <c r="P14" s="141">
        <f>'[1]Р4 (К), категорія '!P14</f>
        <v>0</v>
      </c>
      <c r="Q14" s="141">
        <f>'[1]Р4 (К), категорія '!Q14</f>
        <v>0</v>
      </c>
      <c r="R14" s="141">
        <f>'[1]Р4 (К), категорія '!R14</f>
        <v>0</v>
      </c>
      <c r="S14" s="142">
        <f>'[1]Р4 (К), категорія '!S14</f>
        <v>0</v>
      </c>
    </row>
    <row r="15" spans="1:19" ht="50.25" customHeight="1">
      <c r="A15" s="112" t="s">
        <v>148</v>
      </c>
      <c r="B15" s="114">
        <v>11</v>
      </c>
      <c r="C15" s="142">
        <f>'[1]Р4 (К), категорія '!C15</f>
        <v>0</v>
      </c>
      <c r="D15" s="141">
        <f>'[1]Р4 (К), категорія '!D15</f>
        <v>0</v>
      </c>
      <c r="E15" s="111">
        <f>'[1]Р4 (К), категорія '!E15</f>
        <v>0</v>
      </c>
      <c r="F15" s="142">
        <f>'[1]Р4 (К), категорія '!F15</f>
        <v>0</v>
      </c>
      <c r="G15" s="110">
        <f>'[1]Р4 (К), категорія '!G15</f>
        <v>0</v>
      </c>
      <c r="H15" s="141">
        <f>'[1]Р4 (К), категорія '!H15</f>
        <v>0</v>
      </c>
      <c r="I15" s="141">
        <f>'[1]Р4 (К), категорія '!I15</f>
        <v>0</v>
      </c>
      <c r="J15" s="141">
        <f>'[1]Р4 (К), категорія '!J15</f>
        <v>0</v>
      </c>
      <c r="K15" s="141">
        <f>'[1]Р4 (К), категорія '!K15</f>
        <v>0</v>
      </c>
      <c r="L15" s="141">
        <f>'[1]Р4 (К), категорія '!L15</f>
        <v>0</v>
      </c>
      <c r="M15" s="141">
        <f>'[1]Р4 (К), категорія '!M15</f>
        <v>0</v>
      </c>
      <c r="N15" s="141">
        <f>'[1]Р4 (К), категорія '!N15</f>
        <v>0</v>
      </c>
      <c r="O15" s="141">
        <f>'[1]Р4 (К), категорія '!O15</f>
        <v>0</v>
      </c>
      <c r="P15" s="141">
        <f>'[1]Р4 (К), категорія '!P15</f>
        <v>0</v>
      </c>
      <c r="Q15" s="141">
        <f>'[1]Р4 (К), категорія '!Q15</f>
        <v>0</v>
      </c>
      <c r="R15" s="141">
        <f>'[1]Р4 (К), категорія '!R15</f>
        <v>0</v>
      </c>
      <c r="S15" s="142">
        <f>'[1]Р4 (К), категорія '!S15</f>
        <v>0</v>
      </c>
    </row>
    <row r="16" spans="1:19" ht="41.25" customHeight="1">
      <c r="A16" s="112" t="s">
        <v>149</v>
      </c>
      <c r="B16" s="114">
        <v>12</v>
      </c>
      <c r="C16" s="142">
        <f>'[1]Р4 (К), категорія '!C16</f>
        <v>0</v>
      </c>
      <c r="D16" s="141">
        <f>'[1]Р4 (К), категорія '!D16</f>
        <v>0</v>
      </c>
      <c r="E16" s="111">
        <f>'[1]Р4 (К), категорія '!E16</f>
        <v>0</v>
      </c>
      <c r="F16" s="142">
        <f>'[1]Р4 (К), категорія '!F16</f>
        <v>0</v>
      </c>
      <c r="G16" s="110">
        <f>'[1]Р4 (К), категорія '!G16</f>
        <v>0</v>
      </c>
      <c r="H16" s="141">
        <f>'[1]Р4 (К), категорія '!H16</f>
        <v>0</v>
      </c>
      <c r="I16" s="141">
        <f>'[1]Р4 (К), категорія '!I16</f>
        <v>0</v>
      </c>
      <c r="J16" s="141">
        <f>'[1]Р4 (К), категорія '!J16</f>
        <v>0</v>
      </c>
      <c r="K16" s="141">
        <f>'[1]Р4 (К), категорія '!K16</f>
        <v>0</v>
      </c>
      <c r="L16" s="141">
        <f>'[1]Р4 (К), категорія '!L16</f>
        <v>0</v>
      </c>
      <c r="M16" s="141">
        <f>'[1]Р4 (К), категорія '!M16</f>
        <v>0</v>
      </c>
      <c r="N16" s="141">
        <f>'[1]Р4 (К), категорія '!N16</f>
        <v>0</v>
      </c>
      <c r="O16" s="141">
        <f>'[1]Р4 (К), категорія '!O16</f>
        <v>0</v>
      </c>
      <c r="P16" s="141">
        <f>'[1]Р4 (К), категорія '!P16</f>
        <v>0</v>
      </c>
      <c r="Q16" s="141">
        <f>'[1]Р4 (К), категорія '!Q16</f>
        <v>0</v>
      </c>
      <c r="R16" s="141">
        <f>'[1]Р4 (К), категорія '!R16</f>
        <v>0</v>
      </c>
      <c r="S16" s="142">
        <f>'[1]Р4 (К), категорія '!S16</f>
        <v>0</v>
      </c>
    </row>
    <row r="17" spans="1:19" ht="41.25" customHeight="1">
      <c r="A17" s="112" t="s">
        <v>150</v>
      </c>
      <c r="B17" s="102">
        <v>13</v>
      </c>
      <c r="C17" s="142">
        <f>'[1]Р4 (К), категорія '!C17</f>
        <v>0</v>
      </c>
      <c r="D17" s="141">
        <f>'[1]Р4 (К), категорія '!D17</f>
        <v>0</v>
      </c>
      <c r="E17" s="111">
        <f>'[1]Р4 (К), категорія '!E17</f>
        <v>0</v>
      </c>
      <c r="F17" s="142">
        <f>'[1]Р4 (К), категорія '!F17</f>
        <v>0</v>
      </c>
      <c r="G17" s="110">
        <f>'[1]Р4 (К), категорія '!G17</f>
        <v>0</v>
      </c>
      <c r="H17" s="141">
        <f>'[1]Р4 (К), категорія '!H17</f>
        <v>0</v>
      </c>
      <c r="I17" s="141">
        <f>'[1]Р4 (К), категорія '!I17</f>
        <v>0</v>
      </c>
      <c r="J17" s="141">
        <f>'[1]Р4 (К), категорія '!J17</f>
        <v>0</v>
      </c>
      <c r="K17" s="141">
        <f>'[1]Р4 (К), категорія '!K17</f>
        <v>0</v>
      </c>
      <c r="L17" s="141">
        <f>'[1]Р4 (К), категорія '!L17</f>
        <v>0</v>
      </c>
      <c r="M17" s="141">
        <f>'[1]Р4 (К), категорія '!M17</f>
        <v>0</v>
      </c>
      <c r="N17" s="141">
        <f>'[1]Р4 (К), категорія '!N17</f>
        <v>0</v>
      </c>
      <c r="O17" s="141">
        <f>'[1]Р4 (К), категорія '!O17</f>
        <v>0</v>
      </c>
      <c r="P17" s="141">
        <f>'[1]Р4 (К), категорія '!P17</f>
        <v>0</v>
      </c>
      <c r="Q17" s="141">
        <f>'[1]Р4 (К), категорія '!Q17</f>
        <v>0</v>
      </c>
      <c r="R17" s="141">
        <f>'[1]Р4 (К), категорія '!R17</f>
        <v>0</v>
      </c>
      <c r="S17" s="142">
        <f>'[1]Р4 (К), категорія '!S17</f>
        <v>0</v>
      </c>
    </row>
    <row r="18" spans="1:19" ht="45.75" customHeight="1">
      <c r="A18" s="112" t="s">
        <v>151</v>
      </c>
      <c r="B18" s="114">
        <v>14</v>
      </c>
      <c r="C18" s="142">
        <f>'[1]Р4 (К), категорія '!C18</f>
        <v>0</v>
      </c>
      <c r="D18" s="141">
        <f>'[1]Р4 (К), категорія '!D18</f>
        <v>0</v>
      </c>
      <c r="E18" s="111">
        <f>'[1]Р4 (К), категорія '!E18</f>
        <v>0</v>
      </c>
      <c r="F18" s="142">
        <f>'[1]Р4 (К), категорія '!F18</f>
        <v>0</v>
      </c>
      <c r="G18" s="110">
        <f>'[1]Р4 (К), категорія '!G18</f>
        <v>0</v>
      </c>
      <c r="H18" s="141">
        <f>'[1]Р4 (К), категорія '!H18</f>
        <v>0</v>
      </c>
      <c r="I18" s="141">
        <f>'[1]Р4 (К), категорія '!I18</f>
        <v>0</v>
      </c>
      <c r="J18" s="141">
        <f>'[1]Р4 (К), категорія '!J18</f>
        <v>0</v>
      </c>
      <c r="K18" s="141">
        <f>'[1]Р4 (К), категорія '!K18</f>
        <v>0</v>
      </c>
      <c r="L18" s="141">
        <f>'[1]Р4 (К), категорія '!L18</f>
        <v>0</v>
      </c>
      <c r="M18" s="141">
        <f>'[1]Р4 (К), категорія '!M18</f>
        <v>0</v>
      </c>
      <c r="N18" s="141">
        <f>'[1]Р4 (К), категорія '!N18</f>
        <v>0</v>
      </c>
      <c r="O18" s="141">
        <f>'[1]Р4 (К), категорія '!O18</f>
        <v>0</v>
      </c>
      <c r="P18" s="141">
        <f>'[1]Р4 (К), категорія '!P18</f>
        <v>0</v>
      </c>
      <c r="Q18" s="141">
        <f>'[1]Р4 (К), категорія '!Q18</f>
        <v>0</v>
      </c>
      <c r="R18" s="141">
        <f>'[1]Р4 (К), категорія '!R18</f>
        <v>0</v>
      </c>
      <c r="S18" s="142">
        <f>'[1]Р4 (К), категорія '!S18</f>
        <v>0</v>
      </c>
    </row>
    <row r="19" spans="1:19" ht="41.25" customHeight="1">
      <c r="A19" s="112" t="s">
        <v>152</v>
      </c>
      <c r="B19" s="114">
        <v>15</v>
      </c>
      <c r="C19" s="142">
        <f>'[1]Р4 (К), категорія '!C19</f>
        <v>0</v>
      </c>
      <c r="D19" s="141">
        <f>'[1]Р4 (К), категорія '!D19</f>
        <v>0</v>
      </c>
      <c r="E19" s="111">
        <f>'[1]Р4 (К), категорія '!E19</f>
        <v>0</v>
      </c>
      <c r="F19" s="142">
        <f>'[1]Р4 (К), категорія '!F19</f>
        <v>0</v>
      </c>
      <c r="G19" s="110">
        <f>'[1]Р4 (К), категорія '!G19</f>
        <v>0</v>
      </c>
      <c r="H19" s="141">
        <f>'[1]Р4 (К), категорія '!H19</f>
        <v>0</v>
      </c>
      <c r="I19" s="141">
        <f>'[1]Р4 (К), категорія '!I19</f>
        <v>0</v>
      </c>
      <c r="J19" s="141">
        <f>'[1]Р4 (К), категорія '!J19</f>
        <v>0</v>
      </c>
      <c r="K19" s="141">
        <f>'[1]Р4 (К), категорія '!K19</f>
        <v>0</v>
      </c>
      <c r="L19" s="141">
        <f>'[1]Р4 (К), категорія '!L19</f>
        <v>0</v>
      </c>
      <c r="M19" s="141">
        <f>'[1]Р4 (К), категорія '!M19</f>
        <v>0</v>
      </c>
      <c r="N19" s="141">
        <f>'[1]Р4 (К), категорія '!N19</f>
        <v>0</v>
      </c>
      <c r="O19" s="141">
        <f>'[1]Р4 (К), категорія '!O19</f>
        <v>0</v>
      </c>
      <c r="P19" s="141">
        <f>'[1]Р4 (К), категорія '!P19</f>
        <v>0</v>
      </c>
      <c r="Q19" s="141">
        <f>'[1]Р4 (К), категорія '!Q19</f>
        <v>0</v>
      </c>
      <c r="R19" s="141">
        <f>'[1]Р4 (К), категорія '!R19</f>
        <v>0</v>
      </c>
      <c r="S19" s="142">
        <f>'[1]Р4 (К), категорія '!S19</f>
        <v>0</v>
      </c>
    </row>
    <row r="20" spans="1:19" ht="41.25" customHeight="1">
      <c r="A20" s="112" t="s">
        <v>153</v>
      </c>
      <c r="B20" s="102">
        <v>16</v>
      </c>
      <c r="C20" s="142">
        <f>'[1]Р4 (К), категорія '!C20</f>
        <v>0</v>
      </c>
      <c r="D20" s="141">
        <f>'[1]Р4 (К), категорія '!D20</f>
        <v>0</v>
      </c>
      <c r="E20" s="111">
        <f>'[1]Р4 (К), категорія '!E20</f>
        <v>0</v>
      </c>
      <c r="F20" s="142">
        <f>'[1]Р4 (К), категорія '!F20</f>
        <v>0</v>
      </c>
      <c r="G20" s="110">
        <f>'[1]Р4 (К), категорія '!G20</f>
        <v>0</v>
      </c>
      <c r="H20" s="141">
        <f>'[1]Р4 (К), категорія '!H20</f>
        <v>0</v>
      </c>
      <c r="I20" s="141">
        <f>'[1]Р4 (К), категорія '!I20</f>
        <v>0</v>
      </c>
      <c r="J20" s="141">
        <f>'[1]Р4 (К), категорія '!J20</f>
        <v>0</v>
      </c>
      <c r="K20" s="141">
        <f>'[1]Р4 (К), категорія '!K20</f>
        <v>0</v>
      </c>
      <c r="L20" s="141">
        <f>'[1]Р4 (К), категорія '!L20</f>
        <v>0</v>
      </c>
      <c r="M20" s="141">
        <f>'[1]Р4 (К), категорія '!M20</f>
        <v>0</v>
      </c>
      <c r="N20" s="141">
        <f>'[1]Р4 (К), категорія '!N20</f>
        <v>0</v>
      </c>
      <c r="O20" s="141">
        <f>'[1]Р4 (К), категорія '!O20</f>
        <v>0</v>
      </c>
      <c r="P20" s="141">
        <f>'[1]Р4 (К), категорія '!P20</f>
        <v>0</v>
      </c>
      <c r="Q20" s="141">
        <f>'[1]Р4 (К), категорія '!Q20</f>
        <v>0</v>
      </c>
      <c r="R20" s="141">
        <f>'[1]Р4 (К), категорія '!R20</f>
        <v>0</v>
      </c>
      <c r="S20" s="142">
        <f>'[1]Р4 (К), категорія '!S20</f>
        <v>0</v>
      </c>
    </row>
    <row r="21" spans="1:19" ht="41.25" customHeight="1">
      <c r="A21" s="113" t="s">
        <v>155</v>
      </c>
      <c r="B21" s="114">
        <v>17</v>
      </c>
      <c r="C21" s="142">
        <f>'[1]Р4 (К), категорія '!C21</f>
        <v>23</v>
      </c>
      <c r="D21" s="141">
        <f>'[1]Р4 (К), категорія '!D21</f>
        <v>4</v>
      </c>
      <c r="E21" s="111">
        <f>'[1]Р4 (К), категорія '!E21</f>
        <v>19</v>
      </c>
      <c r="F21" s="142">
        <f>'[1]Р4 (К), категорія '!F21</f>
        <v>0</v>
      </c>
      <c r="G21" s="110">
        <f>'[1]Р4 (К), категорія '!G21</f>
        <v>17</v>
      </c>
      <c r="H21" s="141">
        <f>'[1]Р4 (К), категорія '!H21</f>
        <v>6</v>
      </c>
      <c r="I21" s="141">
        <f>'[1]Р4 (К), категорія '!I21</f>
        <v>7</v>
      </c>
      <c r="J21" s="141">
        <f>'[1]Р4 (К), категорія '!J21</f>
        <v>0</v>
      </c>
      <c r="K21" s="141">
        <f>'[1]Р4 (К), категорія '!K21</f>
        <v>0</v>
      </c>
      <c r="L21" s="141">
        <f>'[1]Р4 (К), категорія '!L21</f>
        <v>1</v>
      </c>
      <c r="M21" s="141">
        <f>'[1]Р4 (К), категорія '!M21</f>
        <v>3</v>
      </c>
      <c r="N21" s="141">
        <f>'[1]Р4 (К), категорія '!N21</f>
        <v>0</v>
      </c>
      <c r="O21" s="141">
        <f>'[1]Р4 (К), категорія '!O21</f>
        <v>2</v>
      </c>
      <c r="P21" s="141">
        <f>'[1]Р4 (К), категорія '!P21</f>
        <v>0</v>
      </c>
      <c r="Q21" s="141">
        <f>'[1]Р4 (К), категорія '!Q21</f>
        <v>1</v>
      </c>
      <c r="R21" s="141">
        <f>'[1]Р4 (К), категорія '!R21</f>
        <v>0</v>
      </c>
      <c r="S21" s="142">
        <f>'[1]Р4 (К), категорія '!S21</f>
        <v>2</v>
      </c>
    </row>
    <row r="22" spans="1:19" ht="41.25" customHeight="1">
      <c r="A22" s="112" t="s">
        <v>148</v>
      </c>
      <c r="B22" s="102">
        <v>18</v>
      </c>
      <c r="C22" s="142">
        <f>'[1]Р4 (К), категорія '!C22</f>
        <v>0</v>
      </c>
      <c r="D22" s="141">
        <f>'[1]Р4 (К), категорія '!D22</f>
        <v>0</v>
      </c>
      <c r="E22" s="111">
        <f>'[1]Р4 (К), категорія '!E22</f>
        <v>0</v>
      </c>
      <c r="F22" s="142">
        <f>'[1]Р4 (К), категорія '!F22</f>
        <v>0</v>
      </c>
      <c r="G22" s="110">
        <f>'[1]Р4 (К), категорія '!G22</f>
        <v>0</v>
      </c>
      <c r="H22" s="141">
        <f>'[1]Р4 (К), категорія '!H22</f>
        <v>0</v>
      </c>
      <c r="I22" s="141">
        <f>'[1]Р4 (К), категорія '!I22</f>
        <v>0</v>
      </c>
      <c r="J22" s="141">
        <f>'[1]Р4 (К), категорія '!J22</f>
        <v>0</v>
      </c>
      <c r="K22" s="141">
        <f>'[1]Р4 (К), категорія '!K22</f>
        <v>0</v>
      </c>
      <c r="L22" s="141">
        <f>'[1]Р4 (К), категорія '!L22</f>
        <v>0</v>
      </c>
      <c r="M22" s="141">
        <f>'[1]Р4 (К), категорія '!M22</f>
        <v>0</v>
      </c>
      <c r="N22" s="141">
        <f>'[1]Р4 (К), категорія '!N22</f>
        <v>0</v>
      </c>
      <c r="O22" s="141">
        <f>'[1]Р4 (К), категорія '!O22</f>
        <v>0</v>
      </c>
      <c r="P22" s="141">
        <f>'[1]Р4 (К), категорія '!P22</f>
        <v>0</v>
      </c>
      <c r="Q22" s="141">
        <f>'[1]Р4 (К), категорія '!Q22</f>
        <v>0</v>
      </c>
      <c r="R22" s="141">
        <f>'[1]Р4 (К), категорія '!R22</f>
        <v>0</v>
      </c>
      <c r="S22" s="142">
        <f>'[1]Р4 (К), категорія '!S22</f>
        <v>0</v>
      </c>
    </row>
    <row r="23" spans="1:19" ht="41.25" customHeight="1">
      <c r="A23" s="112" t="s">
        <v>149</v>
      </c>
      <c r="B23" s="114">
        <v>19</v>
      </c>
      <c r="C23" s="142">
        <f>'[1]Р4 (К), категорія '!C23</f>
        <v>2</v>
      </c>
      <c r="D23" s="141">
        <f>'[1]Р4 (К), категорія '!D23</f>
        <v>0</v>
      </c>
      <c r="E23" s="111">
        <f>'[1]Р4 (К), категорія '!E23</f>
        <v>2</v>
      </c>
      <c r="F23" s="142">
        <f>'[1]Р4 (К), категорія '!F23</f>
        <v>0</v>
      </c>
      <c r="G23" s="110">
        <f>'[1]Р4 (К), категорія '!G23</f>
        <v>2</v>
      </c>
      <c r="H23" s="141">
        <f>'[1]Р4 (К), категорія '!H23</f>
        <v>2</v>
      </c>
      <c r="I23" s="141">
        <f>'[1]Р4 (К), категорія '!I23</f>
        <v>0</v>
      </c>
      <c r="J23" s="141">
        <f>'[1]Р4 (К), категорія '!J23</f>
        <v>0</v>
      </c>
      <c r="K23" s="141">
        <f>'[1]Р4 (К), категорія '!K23</f>
        <v>0</v>
      </c>
      <c r="L23" s="141">
        <f>'[1]Р4 (К), категорія '!L23</f>
        <v>0</v>
      </c>
      <c r="M23" s="141">
        <f>'[1]Р4 (К), категорія '!M23</f>
        <v>0</v>
      </c>
      <c r="N23" s="141">
        <f>'[1]Р4 (К), категорія '!N23</f>
        <v>0</v>
      </c>
      <c r="O23" s="141">
        <f>'[1]Р4 (К), категорія '!O23</f>
        <v>0</v>
      </c>
      <c r="P23" s="141">
        <f>'[1]Р4 (К), категорія '!P23</f>
        <v>0</v>
      </c>
      <c r="Q23" s="141">
        <f>'[1]Р4 (К), категорія '!Q23</f>
        <v>0</v>
      </c>
      <c r="R23" s="141">
        <f>'[1]Р4 (К), категорія '!R23</f>
        <v>0</v>
      </c>
      <c r="S23" s="142">
        <f>'[1]Р4 (К), категорія '!S23</f>
        <v>0</v>
      </c>
    </row>
    <row r="24" spans="1:19" ht="41.25" customHeight="1">
      <c r="A24" s="112" t="s">
        <v>150</v>
      </c>
      <c r="B24" s="102">
        <v>20</v>
      </c>
      <c r="C24" s="142">
        <f>'[1]Р4 (К), категорія '!C24</f>
        <v>0</v>
      </c>
      <c r="D24" s="141">
        <f>'[1]Р4 (К), категорія '!D24</f>
        <v>0</v>
      </c>
      <c r="E24" s="111">
        <f>'[1]Р4 (К), категорія '!E24</f>
        <v>0</v>
      </c>
      <c r="F24" s="142">
        <f>'[1]Р4 (К), категорія '!F24</f>
        <v>0</v>
      </c>
      <c r="G24" s="110">
        <f>'[1]Р4 (К), категорія '!G24</f>
        <v>0</v>
      </c>
      <c r="H24" s="141">
        <f>'[1]Р4 (К), категорія '!H24</f>
        <v>0</v>
      </c>
      <c r="I24" s="141">
        <f>'[1]Р4 (К), категорія '!I24</f>
        <v>0</v>
      </c>
      <c r="J24" s="141">
        <f>'[1]Р4 (К), категорія '!J24</f>
        <v>0</v>
      </c>
      <c r="K24" s="141">
        <f>'[1]Р4 (К), категорія '!K24</f>
        <v>0</v>
      </c>
      <c r="L24" s="141">
        <f>'[1]Р4 (К), категорія '!L24</f>
        <v>0</v>
      </c>
      <c r="M24" s="141">
        <f>'[1]Р4 (К), категорія '!M24</f>
        <v>0</v>
      </c>
      <c r="N24" s="141">
        <f>'[1]Р4 (К), категорія '!N24</f>
        <v>0</v>
      </c>
      <c r="O24" s="141">
        <f>'[1]Р4 (К), категорія '!O24</f>
        <v>0</v>
      </c>
      <c r="P24" s="141">
        <f>'[1]Р4 (К), категорія '!P24</f>
        <v>0</v>
      </c>
      <c r="Q24" s="141">
        <f>'[1]Р4 (К), категорія '!Q24</f>
        <v>0</v>
      </c>
      <c r="R24" s="141">
        <f>'[1]Р4 (К), категорія '!R24</f>
        <v>0</v>
      </c>
      <c r="S24" s="142">
        <f>'[1]Р4 (К), категорія '!S24</f>
        <v>0</v>
      </c>
    </row>
    <row r="25" spans="1:19" ht="36.75" customHeight="1">
      <c r="A25" s="112" t="s">
        <v>151</v>
      </c>
      <c r="B25" s="114">
        <v>21</v>
      </c>
      <c r="C25" s="142">
        <f>'[1]Р4 (К), категорія '!C25</f>
        <v>0</v>
      </c>
      <c r="D25" s="141">
        <f>'[1]Р4 (К), категорія '!D25</f>
        <v>0</v>
      </c>
      <c r="E25" s="111">
        <f>'[1]Р4 (К), категорія '!E25</f>
        <v>0</v>
      </c>
      <c r="F25" s="142">
        <f>'[1]Р4 (К), категорія '!F25</f>
        <v>0</v>
      </c>
      <c r="G25" s="110">
        <f>'[1]Р4 (К), категорія '!G25</f>
        <v>0</v>
      </c>
      <c r="H25" s="141">
        <f>'[1]Р4 (К), категорія '!H25</f>
        <v>0</v>
      </c>
      <c r="I25" s="141">
        <f>'[1]Р4 (К), категорія '!I25</f>
        <v>0</v>
      </c>
      <c r="J25" s="141">
        <f>'[1]Р4 (К), категорія '!J25</f>
        <v>0</v>
      </c>
      <c r="K25" s="141">
        <f>'[1]Р4 (К), категорія '!K25</f>
        <v>0</v>
      </c>
      <c r="L25" s="141">
        <f>'[1]Р4 (К), категорія '!L25</f>
        <v>0</v>
      </c>
      <c r="M25" s="141">
        <f>'[1]Р4 (К), категорія '!M25</f>
        <v>0</v>
      </c>
      <c r="N25" s="141">
        <f>'[1]Р4 (К), категорія '!N25</f>
        <v>0</v>
      </c>
      <c r="O25" s="141">
        <f>'[1]Р4 (К), категорія '!O25</f>
        <v>0</v>
      </c>
      <c r="P25" s="141">
        <f>'[1]Р4 (К), категорія '!P25</f>
        <v>0</v>
      </c>
      <c r="Q25" s="141">
        <f>'[1]Р4 (К), категорія '!Q25</f>
        <v>0</v>
      </c>
      <c r="R25" s="141">
        <f>'[1]Р4 (К), категорія '!R25</f>
        <v>0</v>
      </c>
      <c r="S25" s="142">
        <f>'[1]Р4 (К), категорія '!S25</f>
        <v>0</v>
      </c>
    </row>
    <row r="26" spans="1:19" ht="41.25" customHeight="1">
      <c r="A26" s="112" t="s">
        <v>152</v>
      </c>
      <c r="B26" s="114">
        <v>22</v>
      </c>
      <c r="C26" s="142">
        <f>'[1]Р4 (К), категорія '!C26</f>
        <v>0</v>
      </c>
      <c r="D26" s="141">
        <f>'[1]Р4 (К), категорія '!D26</f>
        <v>0</v>
      </c>
      <c r="E26" s="111">
        <f>'[1]Р4 (К), категорія '!E26</f>
        <v>0</v>
      </c>
      <c r="F26" s="142">
        <f>'[1]Р4 (К), категорія '!F26</f>
        <v>0</v>
      </c>
      <c r="G26" s="110">
        <f>'[1]Р4 (К), категорія '!G26</f>
        <v>0</v>
      </c>
      <c r="H26" s="141">
        <f>'[1]Р4 (К), категорія '!H26</f>
        <v>0</v>
      </c>
      <c r="I26" s="141">
        <f>'[1]Р4 (К), категорія '!I26</f>
        <v>0</v>
      </c>
      <c r="J26" s="141">
        <f>'[1]Р4 (К), категорія '!J26</f>
        <v>0</v>
      </c>
      <c r="K26" s="141">
        <f>'[1]Р4 (К), категорія '!K26</f>
        <v>0</v>
      </c>
      <c r="L26" s="141">
        <f>'[1]Р4 (К), категорія '!L26</f>
        <v>0</v>
      </c>
      <c r="M26" s="141">
        <f>'[1]Р4 (К), категорія '!M26</f>
        <v>0</v>
      </c>
      <c r="N26" s="141">
        <f>'[1]Р4 (К), категорія '!N26</f>
        <v>0</v>
      </c>
      <c r="O26" s="141">
        <f>'[1]Р4 (К), категорія '!O26</f>
        <v>0</v>
      </c>
      <c r="P26" s="141">
        <f>'[1]Р4 (К), категорія '!P26</f>
        <v>0</v>
      </c>
      <c r="Q26" s="141">
        <f>'[1]Р4 (К), категорія '!Q26</f>
        <v>0</v>
      </c>
      <c r="R26" s="141">
        <f>'[1]Р4 (К), категорія '!R26</f>
        <v>0</v>
      </c>
      <c r="S26" s="142">
        <f>'[1]Р4 (К), категорія '!S26</f>
        <v>0</v>
      </c>
    </row>
    <row r="27" spans="1:19" ht="41.25" customHeight="1">
      <c r="A27" s="112" t="s">
        <v>153</v>
      </c>
      <c r="B27" s="102">
        <v>23</v>
      </c>
      <c r="C27" s="142">
        <f>'[1]Р4 (К), категорія '!C27</f>
        <v>8</v>
      </c>
      <c r="D27" s="141">
        <f>'[1]Р4 (К), категорія '!D27</f>
        <v>2</v>
      </c>
      <c r="E27" s="111">
        <f>'[1]Р4 (К), категорія '!E27</f>
        <v>6</v>
      </c>
      <c r="F27" s="142">
        <f>'[1]Р4 (К), категорія '!F27</f>
        <v>0</v>
      </c>
      <c r="G27" s="110">
        <f>'[1]Р4 (К), категорія '!G27</f>
        <v>8</v>
      </c>
      <c r="H27" s="141">
        <f>'[1]Р4 (К), категорія '!H27</f>
        <v>3</v>
      </c>
      <c r="I27" s="141">
        <f>'[1]Р4 (К), категорія '!I27</f>
        <v>4</v>
      </c>
      <c r="J27" s="141">
        <f>'[1]Р4 (К), категорія '!J27</f>
        <v>0</v>
      </c>
      <c r="K27" s="141">
        <f>'[1]Р4 (К), категорія '!K27</f>
        <v>0</v>
      </c>
      <c r="L27" s="141">
        <f>'[1]Р4 (К), категорія '!L27</f>
        <v>0</v>
      </c>
      <c r="M27" s="141">
        <f>'[1]Р4 (К), категорія '!M27</f>
        <v>1</v>
      </c>
      <c r="N27" s="141">
        <f>'[1]Р4 (К), категорія '!N27</f>
        <v>0</v>
      </c>
      <c r="O27" s="141">
        <f>'[1]Р4 (К), категорія '!O27</f>
        <v>1</v>
      </c>
      <c r="P27" s="141">
        <f>'[1]Р4 (К), категорія '!P27</f>
        <v>0</v>
      </c>
      <c r="Q27" s="141">
        <f>'[1]Р4 (К), категорія '!Q27</f>
        <v>0</v>
      </c>
      <c r="R27" s="141">
        <f>'[1]Р4 (К), категорія '!R27</f>
        <v>0</v>
      </c>
      <c r="S27" s="142">
        <f>'[1]Р4 (К), категорія '!S27</f>
        <v>0</v>
      </c>
    </row>
    <row r="28" spans="1:19" ht="59.25" customHeight="1">
      <c r="A28" s="113" t="s">
        <v>156</v>
      </c>
      <c r="B28" s="114">
        <v>24</v>
      </c>
      <c r="C28" s="142">
        <f>'[1]Р4 (К), категорія '!C28</f>
        <v>0</v>
      </c>
      <c r="D28" s="141">
        <f>'[1]Р4 (К), категорія '!D28</f>
        <v>0</v>
      </c>
      <c r="E28" s="111">
        <f>'[1]Р4 (К), категорія '!E28</f>
        <v>0</v>
      </c>
      <c r="F28" s="142">
        <f>'[1]Р4 (К), категорія '!F28</f>
        <v>0</v>
      </c>
      <c r="G28" s="110">
        <f>'[1]Р4 (К), категорія '!G28</f>
        <v>0</v>
      </c>
      <c r="H28" s="141">
        <f>'[1]Р4 (К), категорія '!H28</f>
        <v>0</v>
      </c>
      <c r="I28" s="141">
        <f>'[1]Р4 (К), категорія '!I28</f>
        <v>0</v>
      </c>
      <c r="J28" s="141">
        <f>'[1]Р4 (К), категорія '!J28</f>
        <v>0</v>
      </c>
      <c r="K28" s="141">
        <f>'[1]Р4 (К), категорія '!K28</f>
        <v>0</v>
      </c>
      <c r="L28" s="141">
        <f>'[1]Р4 (К), категорія '!L28</f>
        <v>0</v>
      </c>
      <c r="M28" s="141">
        <f>'[1]Р4 (К), категорія '!M28</f>
        <v>0</v>
      </c>
      <c r="N28" s="141">
        <f>'[1]Р4 (К), категорія '!N28</f>
        <v>0</v>
      </c>
      <c r="O28" s="141">
        <f>'[1]Р4 (К), категорія '!O28</f>
        <v>0</v>
      </c>
      <c r="P28" s="141">
        <f>'[1]Р4 (К), категорія '!P28</f>
        <v>0</v>
      </c>
      <c r="Q28" s="141">
        <f>'[1]Р4 (К), категорія '!Q28</f>
        <v>0</v>
      </c>
      <c r="R28" s="141">
        <f>'[1]Р4 (К), категорія '!R28</f>
        <v>0</v>
      </c>
      <c r="S28" s="142">
        <f>'[1]Р4 (К), категорія '!S28</f>
        <v>0</v>
      </c>
    </row>
    <row r="29" spans="1:19" ht="47.25" customHeight="1">
      <c r="A29" s="112" t="s">
        <v>157</v>
      </c>
      <c r="B29" s="102">
        <v>25</v>
      </c>
      <c r="C29" s="142">
        <f>'[1]Р4 (К), категорія '!C29</f>
        <v>0</v>
      </c>
      <c r="D29" s="141">
        <f>'[1]Р4 (К), категорія '!D29</f>
        <v>0</v>
      </c>
      <c r="E29" s="111">
        <f>'[1]Р4 (К), категорія '!E29</f>
        <v>0</v>
      </c>
      <c r="F29" s="142">
        <f>'[1]Р4 (К), категорія '!F29</f>
        <v>0</v>
      </c>
      <c r="G29" s="110">
        <f>'[1]Р4 (К), категорія '!G29</f>
        <v>0</v>
      </c>
      <c r="H29" s="141">
        <f>'[1]Р4 (К), категорія '!H29</f>
        <v>0</v>
      </c>
      <c r="I29" s="141">
        <f>'[1]Р4 (К), категорія '!I29</f>
        <v>0</v>
      </c>
      <c r="J29" s="141">
        <f>'[1]Р4 (К), категорія '!J29</f>
        <v>0</v>
      </c>
      <c r="K29" s="141">
        <f>'[1]Р4 (К), категорія '!K29</f>
        <v>0</v>
      </c>
      <c r="L29" s="141">
        <f>'[1]Р4 (К), категорія '!L29</f>
        <v>0</v>
      </c>
      <c r="M29" s="141">
        <f>'[1]Р4 (К), категорія '!M29</f>
        <v>0</v>
      </c>
      <c r="N29" s="141">
        <f>'[1]Р4 (К), категорія '!N29</f>
        <v>0</v>
      </c>
      <c r="O29" s="141">
        <f>'[1]Р4 (К), категорія '!O29</f>
        <v>0</v>
      </c>
      <c r="P29" s="141">
        <f>'[1]Р4 (К), категорія '!P29</f>
        <v>0</v>
      </c>
      <c r="Q29" s="141">
        <f>'[1]Р4 (К), категорія '!Q29</f>
        <v>0</v>
      </c>
      <c r="R29" s="141">
        <f>'[1]Р4 (К), категорія '!R29</f>
        <v>0</v>
      </c>
      <c r="S29" s="142">
        <f>'[1]Р4 (К), категорія '!S29</f>
        <v>0</v>
      </c>
    </row>
    <row r="30" spans="1:19" ht="65.25" customHeight="1">
      <c r="A30" s="112" t="s">
        <v>158</v>
      </c>
      <c r="B30" s="114">
        <v>26</v>
      </c>
      <c r="C30" s="142">
        <f>'[1]Р4 (К), категорія '!C30</f>
        <v>0</v>
      </c>
      <c r="D30" s="141">
        <f>'[1]Р4 (К), категорія '!D30</f>
        <v>0</v>
      </c>
      <c r="E30" s="111">
        <f>'[1]Р4 (К), категорія '!E30</f>
        <v>0</v>
      </c>
      <c r="F30" s="142">
        <f>'[1]Р4 (К), категорія '!F30</f>
        <v>0</v>
      </c>
      <c r="G30" s="110">
        <f>'[1]Р4 (К), категорія '!G30</f>
        <v>0</v>
      </c>
      <c r="H30" s="141">
        <f>'[1]Р4 (К), категорія '!H30</f>
        <v>0</v>
      </c>
      <c r="I30" s="141">
        <f>'[1]Р4 (К), категорія '!I30</f>
        <v>0</v>
      </c>
      <c r="J30" s="141">
        <f>'[1]Р4 (К), категорія '!J30</f>
        <v>0</v>
      </c>
      <c r="K30" s="141">
        <f>'[1]Р4 (К), категорія '!K30</f>
        <v>0</v>
      </c>
      <c r="L30" s="141">
        <f>'[1]Р4 (К), категорія '!L30</f>
        <v>0</v>
      </c>
      <c r="M30" s="141">
        <f>'[1]Р4 (К), категорія '!M30</f>
        <v>0</v>
      </c>
      <c r="N30" s="141">
        <f>'[1]Р4 (К), категорія '!N30</f>
        <v>0</v>
      </c>
      <c r="O30" s="141">
        <f>'[1]Р4 (К), категорія '!O30</f>
        <v>0</v>
      </c>
      <c r="P30" s="141">
        <f>'[1]Р4 (К), категорія '!P30</f>
        <v>0</v>
      </c>
      <c r="Q30" s="141">
        <f>'[1]Р4 (К), категорія '!Q30</f>
        <v>0</v>
      </c>
      <c r="R30" s="141">
        <f>'[1]Р4 (К), категорія '!R30</f>
        <v>0</v>
      </c>
      <c r="S30" s="142">
        <f>'[1]Р4 (К), категорія '!S30</f>
        <v>0</v>
      </c>
    </row>
    <row r="31" spans="1:19" ht="41.25" customHeight="1">
      <c r="A31" s="112" t="s">
        <v>150</v>
      </c>
      <c r="B31" s="102">
        <v>27</v>
      </c>
      <c r="C31" s="142">
        <f>'[1]Р4 (К), категорія '!C31</f>
        <v>0</v>
      </c>
      <c r="D31" s="141">
        <f>'[1]Р4 (К), категорія '!D31</f>
        <v>0</v>
      </c>
      <c r="E31" s="111">
        <f>'[1]Р4 (К), категорія '!E31</f>
        <v>0</v>
      </c>
      <c r="F31" s="142">
        <f>'[1]Р4 (К), категорія '!F31</f>
        <v>0</v>
      </c>
      <c r="G31" s="110">
        <f>'[1]Р4 (К), категорія '!G31</f>
        <v>0</v>
      </c>
      <c r="H31" s="141">
        <f>'[1]Р4 (К), категорія '!H31</f>
        <v>0</v>
      </c>
      <c r="I31" s="141">
        <f>'[1]Р4 (К), категорія '!I31</f>
        <v>0</v>
      </c>
      <c r="J31" s="141">
        <f>'[1]Р4 (К), категорія '!J31</f>
        <v>0</v>
      </c>
      <c r="K31" s="141">
        <f>'[1]Р4 (К), категорія '!K31</f>
        <v>0</v>
      </c>
      <c r="L31" s="141">
        <f>'[1]Р4 (К), категорія '!L31</f>
        <v>0</v>
      </c>
      <c r="M31" s="141">
        <f>'[1]Р4 (К), категорія '!M31</f>
        <v>0</v>
      </c>
      <c r="N31" s="141">
        <f>'[1]Р4 (К), категорія '!N31</f>
        <v>0</v>
      </c>
      <c r="O31" s="141">
        <f>'[1]Р4 (К), категорія '!O31</f>
        <v>0</v>
      </c>
      <c r="P31" s="141">
        <f>'[1]Р4 (К), категорія '!P31</f>
        <v>0</v>
      </c>
      <c r="Q31" s="141">
        <f>'[1]Р4 (К), категорія '!Q31</f>
        <v>0</v>
      </c>
      <c r="R31" s="141">
        <f>'[1]Р4 (К), категорія '!R31</f>
        <v>0</v>
      </c>
      <c r="S31" s="142">
        <f>'[1]Р4 (К), категорія '!S31</f>
        <v>0</v>
      </c>
    </row>
    <row r="32" spans="1:19" ht="69.75" customHeight="1">
      <c r="A32" s="112" t="s">
        <v>159</v>
      </c>
      <c r="B32" s="114">
        <v>28</v>
      </c>
      <c r="C32" s="142">
        <f>'[1]Р4 (К), категорія '!C32</f>
        <v>0</v>
      </c>
      <c r="D32" s="141">
        <f>'[1]Р4 (К), категорія '!D32</f>
        <v>0</v>
      </c>
      <c r="E32" s="111">
        <f>'[1]Р4 (К), категорія '!E32</f>
        <v>0</v>
      </c>
      <c r="F32" s="142">
        <f>'[1]Р4 (К), категорія '!F32</f>
        <v>0</v>
      </c>
      <c r="G32" s="110">
        <f>'[1]Р4 (К), категорія '!G32</f>
        <v>0</v>
      </c>
      <c r="H32" s="141">
        <f>'[1]Р4 (К), категорія '!H32</f>
        <v>0</v>
      </c>
      <c r="I32" s="141">
        <f>'[1]Р4 (К), категорія '!I32</f>
        <v>0</v>
      </c>
      <c r="J32" s="141">
        <f>'[1]Р4 (К), категорія '!J32</f>
        <v>0</v>
      </c>
      <c r="K32" s="141">
        <f>'[1]Р4 (К), категорія '!K32</f>
        <v>0</v>
      </c>
      <c r="L32" s="141">
        <f>'[1]Р4 (К), категорія '!L32</f>
        <v>0</v>
      </c>
      <c r="M32" s="141">
        <f>'[1]Р4 (К), категорія '!M32</f>
        <v>0</v>
      </c>
      <c r="N32" s="141">
        <f>'[1]Р4 (К), категорія '!N32</f>
        <v>0</v>
      </c>
      <c r="O32" s="141">
        <f>'[1]Р4 (К), категорія '!O32</f>
        <v>0</v>
      </c>
      <c r="P32" s="141">
        <f>'[1]Р4 (К), категорія '!P32</f>
        <v>0</v>
      </c>
      <c r="Q32" s="141">
        <f>'[1]Р4 (К), категорія '!Q32</f>
        <v>0</v>
      </c>
      <c r="R32" s="141">
        <f>'[1]Р4 (К), категорія '!R32</f>
        <v>0</v>
      </c>
      <c r="S32" s="142">
        <f>'[1]Р4 (К), категорія '!S32</f>
        <v>0</v>
      </c>
    </row>
    <row r="33" spans="1:19" ht="47.25" customHeight="1">
      <c r="A33" s="112" t="s">
        <v>160</v>
      </c>
      <c r="B33" s="114">
        <v>29</v>
      </c>
      <c r="C33" s="142">
        <f>'[1]Р4 (К), категорія '!C33</f>
        <v>0</v>
      </c>
      <c r="D33" s="141">
        <f>'[1]Р4 (К), категорія '!D33</f>
        <v>0</v>
      </c>
      <c r="E33" s="111">
        <f>'[1]Р4 (К), категорія '!E33</f>
        <v>0</v>
      </c>
      <c r="F33" s="142">
        <f>'[1]Р4 (К), категорія '!F33</f>
        <v>0</v>
      </c>
      <c r="G33" s="110">
        <f>'[1]Р4 (К), категорія '!G33</f>
        <v>0</v>
      </c>
      <c r="H33" s="141">
        <f>'[1]Р4 (К), категорія '!H33</f>
        <v>0</v>
      </c>
      <c r="I33" s="141">
        <f>'[1]Р4 (К), категорія '!I33</f>
        <v>0</v>
      </c>
      <c r="J33" s="141">
        <f>'[1]Р4 (К), категорія '!J33</f>
        <v>0</v>
      </c>
      <c r="K33" s="141">
        <f>'[1]Р4 (К), категорія '!K33</f>
        <v>0</v>
      </c>
      <c r="L33" s="141">
        <f>'[1]Р4 (К), категорія '!L33</f>
        <v>0</v>
      </c>
      <c r="M33" s="141">
        <f>'[1]Р4 (К), категорія '!M33</f>
        <v>0</v>
      </c>
      <c r="N33" s="141">
        <f>'[1]Р4 (К), категорія '!N33</f>
        <v>0</v>
      </c>
      <c r="O33" s="141">
        <f>'[1]Р4 (К), категорія '!O33</f>
        <v>0</v>
      </c>
      <c r="P33" s="141">
        <f>'[1]Р4 (К), категорія '!P33</f>
        <v>0</v>
      </c>
      <c r="Q33" s="141">
        <f>'[1]Р4 (К), категорія '!Q33</f>
        <v>0</v>
      </c>
      <c r="R33" s="141">
        <f>'[1]Р4 (К), категорія '!R33</f>
        <v>0</v>
      </c>
      <c r="S33" s="142">
        <f>'[1]Р4 (К), категорія '!S33</f>
        <v>0</v>
      </c>
    </row>
    <row r="34" spans="1:19" ht="91.5" customHeight="1">
      <c r="A34" s="108" t="s">
        <v>161</v>
      </c>
      <c r="B34" s="102">
        <v>30</v>
      </c>
      <c r="C34" s="142">
        <f>'[1]Р4 (К), категорія '!C34</f>
        <v>1629</v>
      </c>
      <c r="D34" s="141">
        <f>'[1]Р4 (К), категорія '!D34</f>
        <v>253</v>
      </c>
      <c r="E34" s="111">
        <f>'[1]Р4 (К), категорія '!E34</f>
        <v>1376</v>
      </c>
      <c r="F34" s="142">
        <f>'[1]Р4 (К), категорія '!F34</f>
        <v>1</v>
      </c>
      <c r="G34" s="110">
        <f>'[1]Р4 (К), категорія '!G34</f>
        <v>1430</v>
      </c>
      <c r="H34" s="141">
        <f>'[1]Р4 (К), категорія '!H34</f>
        <v>628</v>
      </c>
      <c r="I34" s="141">
        <f>'[1]Р4 (К), категорія '!I34</f>
        <v>569</v>
      </c>
      <c r="J34" s="141">
        <f>'[1]Р4 (К), категорія '!J34</f>
        <v>12</v>
      </c>
      <c r="K34" s="141">
        <f>'[1]Р4 (К), категорія '!K34</f>
        <v>116</v>
      </c>
      <c r="L34" s="141">
        <f>'[1]Р4 (К), категорія '!L34</f>
        <v>4</v>
      </c>
      <c r="M34" s="141">
        <f>'[1]Р4 (К), категорія '!M34</f>
        <v>101</v>
      </c>
      <c r="N34" s="141">
        <f>'[1]Р4 (К), категорія '!N34</f>
        <v>10</v>
      </c>
      <c r="O34" s="141">
        <f>'[1]Р4 (К), категорія '!O34</f>
        <v>38</v>
      </c>
      <c r="P34" s="141">
        <f>'[1]Р4 (К), категорія '!P34</f>
        <v>31</v>
      </c>
      <c r="Q34" s="141">
        <f>'[1]Р4 (К), категорія '!Q34</f>
        <v>11</v>
      </c>
      <c r="R34" s="141">
        <f>'[1]Р4 (К), категорія '!R34</f>
        <v>10</v>
      </c>
      <c r="S34" s="142">
        <f>'[1]Р4 (К), категорія '!S34</f>
        <v>187</v>
      </c>
    </row>
    <row r="35" spans="1:19" ht="124.5" customHeight="1">
      <c r="A35" s="115" t="s">
        <v>162</v>
      </c>
      <c r="B35" s="114">
        <v>31</v>
      </c>
      <c r="C35" s="142">
        <f>'[1]Р4 (К), категорія '!C35</f>
        <v>883</v>
      </c>
      <c r="D35" s="141">
        <f>'[1]Р4 (К), категорія '!D35</f>
        <v>138</v>
      </c>
      <c r="E35" s="111">
        <f>'[1]Р4 (К), категорія '!E35</f>
        <v>745</v>
      </c>
      <c r="F35" s="142">
        <f>'[1]Р4 (К), категорія '!F35</f>
        <v>0</v>
      </c>
      <c r="G35" s="110">
        <f>'[1]Р4 (К), категорія '!G35</f>
        <v>779</v>
      </c>
      <c r="H35" s="141">
        <f>'[1]Р4 (К), категорія '!H35</f>
        <v>362</v>
      </c>
      <c r="I35" s="141">
        <f>'[1]Р4 (К), категорія '!I35</f>
        <v>318</v>
      </c>
      <c r="J35" s="141">
        <f>'[1]Р4 (К), категорія '!J35</f>
        <v>5</v>
      </c>
      <c r="K35" s="141">
        <f>'[1]Р4 (К), категорія '!K35</f>
        <v>53</v>
      </c>
      <c r="L35" s="141">
        <f>'[1]Р4 (К), категорія '!L35</f>
        <v>3</v>
      </c>
      <c r="M35" s="141">
        <f>'[1]Р4 (К), категорія '!M35</f>
        <v>38</v>
      </c>
      <c r="N35" s="141">
        <f>'[1]Р4 (К), категорія '!N35</f>
        <v>7</v>
      </c>
      <c r="O35" s="141">
        <f>'[1]Р4 (К), категорія '!O35</f>
        <v>11</v>
      </c>
      <c r="P35" s="141">
        <f>'[1]Р4 (К), категорія '!P35</f>
        <v>13</v>
      </c>
      <c r="Q35" s="141">
        <f>'[1]Р4 (К), категорія '!Q35</f>
        <v>3</v>
      </c>
      <c r="R35" s="141">
        <f>'[1]Р4 (К), категорія '!R35</f>
        <v>3</v>
      </c>
      <c r="S35" s="142">
        <f>'[1]Р4 (К), категорія '!S35</f>
        <v>98</v>
      </c>
    </row>
    <row r="36" spans="1:19" ht="63.75" customHeight="1">
      <c r="A36" s="115" t="s">
        <v>163</v>
      </c>
      <c r="B36" s="102">
        <v>32</v>
      </c>
      <c r="C36" s="142">
        <f>'[1]Р4 (К), категорія '!C36</f>
        <v>203</v>
      </c>
      <c r="D36" s="141">
        <f>'[1]Р4 (К), категорія '!D36</f>
        <v>30</v>
      </c>
      <c r="E36" s="111">
        <f>'[1]Р4 (К), категорія '!E36</f>
        <v>173</v>
      </c>
      <c r="F36" s="142">
        <f>'[1]Р4 (К), категорія '!F36</f>
        <v>0</v>
      </c>
      <c r="G36" s="110">
        <f>'[1]Р4 (К), категорія '!G36</f>
        <v>179</v>
      </c>
      <c r="H36" s="141">
        <f>'[1]Р4 (К), категорія '!H36</f>
        <v>111</v>
      </c>
      <c r="I36" s="141">
        <f>'[1]Р4 (К), категорія '!I36</f>
        <v>42</v>
      </c>
      <c r="J36" s="141">
        <f>'[1]Р4 (К), категорія '!J36</f>
        <v>0</v>
      </c>
      <c r="K36" s="141">
        <f>'[1]Р4 (К), категорія '!K36</f>
        <v>11</v>
      </c>
      <c r="L36" s="141">
        <f>'[1]Р4 (К), категорія '!L36</f>
        <v>0</v>
      </c>
      <c r="M36" s="141">
        <f>'[1]Р4 (К), категорія '!M36</f>
        <v>15</v>
      </c>
      <c r="N36" s="141">
        <f>'[1]Р4 (К), категорія '!N36</f>
        <v>0</v>
      </c>
      <c r="O36" s="141">
        <f>'[1]Р4 (К), категорія '!O36</f>
        <v>4</v>
      </c>
      <c r="P36" s="141">
        <f>'[1]Р4 (К), категорія '!P36</f>
        <v>6</v>
      </c>
      <c r="Q36" s="141">
        <f>'[1]Р4 (К), категорія '!Q36</f>
        <v>4</v>
      </c>
      <c r="R36" s="141">
        <f>'[1]Р4 (К), категорія '!R36</f>
        <v>1</v>
      </c>
      <c r="S36" s="142">
        <f>'[1]Р4 (К), категорія '!S36</f>
        <v>24</v>
      </c>
    </row>
    <row r="37" spans="1:19" ht="71.25" customHeight="1">
      <c r="A37" s="115" t="s">
        <v>164</v>
      </c>
      <c r="B37" s="114">
        <v>33</v>
      </c>
      <c r="C37" s="142">
        <f>'[1]Р4 (К), категорія '!C37</f>
        <v>38</v>
      </c>
      <c r="D37" s="141">
        <f>'[1]Р4 (К), категорія '!D37</f>
        <v>7</v>
      </c>
      <c r="E37" s="111">
        <f>'[1]Р4 (К), категорія '!E37</f>
        <v>31</v>
      </c>
      <c r="F37" s="142">
        <f>'[1]Р4 (К), категорія '!F37</f>
        <v>0</v>
      </c>
      <c r="G37" s="110">
        <f>'[1]Р4 (К), категорія '!G37</f>
        <v>30</v>
      </c>
      <c r="H37" s="141">
        <f>'[1]Р4 (К), категорія '!H37</f>
        <v>1</v>
      </c>
      <c r="I37" s="141">
        <f>'[1]Р4 (К), категорія '!I37</f>
        <v>11</v>
      </c>
      <c r="J37" s="141">
        <f>'[1]Р4 (К), категорія '!J37</f>
        <v>1</v>
      </c>
      <c r="K37" s="141">
        <f>'[1]Р4 (К), категорія '!K37</f>
        <v>6</v>
      </c>
      <c r="L37" s="141">
        <f>'[1]Р4 (К), категорія '!L37</f>
        <v>0</v>
      </c>
      <c r="M37" s="141">
        <f>'[1]Р4 (К), категорія '!M37</f>
        <v>11</v>
      </c>
      <c r="N37" s="141">
        <f>'[1]Р4 (К), категорія '!N37</f>
        <v>0</v>
      </c>
      <c r="O37" s="141">
        <f>'[1]Р4 (К), категорія '!O37</f>
        <v>8</v>
      </c>
      <c r="P37" s="141">
        <f>'[1]Р4 (К), категорія '!P37</f>
        <v>2</v>
      </c>
      <c r="Q37" s="141">
        <f>'[1]Р4 (К), категорія '!Q37</f>
        <v>0</v>
      </c>
      <c r="R37" s="141">
        <f>'[1]Р4 (К), категорія '!R37</f>
        <v>1</v>
      </c>
      <c r="S37" s="142">
        <f>'[1]Р4 (К), категорія '!S37</f>
        <v>8</v>
      </c>
    </row>
    <row r="38" spans="1:19" ht="62.25" customHeight="1">
      <c r="A38" s="115" t="s">
        <v>165</v>
      </c>
      <c r="B38" s="102">
        <v>34</v>
      </c>
      <c r="C38" s="142">
        <f>'[1]Р4 (К), категорія '!C38</f>
        <v>8</v>
      </c>
      <c r="D38" s="141">
        <f>'[1]Р4 (К), категорія '!D38</f>
        <v>2</v>
      </c>
      <c r="E38" s="111">
        <f>'[1]Р4 (К), категорія '!E38</f>
        <v>6</v>
      </c>
      <c r="F38" s="142">
        <f>'[1]Р4 (К), категорія '!F38</f>
        <v>0</v>
      </c>
      <c r="G38" s="110">
        <f>'[1]Р4 (К), категорія '!G38</f>
        <v>7</v>
      </c>
      <c r="H38" s="141">
        <f>'[1]Р4 (К), категорія '!H38</f>
        <v>2</v>
      </c>
      <c r="I38" s="141">
        <f>'[1]Р4 (К), категорія '!I38</f>
        <v>3</v>
      </c>
      <c r="J38" s="141">
        <f>'[1]Р4 (К), категорія '!J38</f>
        <v>0</v>
      </c>
      <c r="K38" s="141">
        <f>'[1]Р4 (К), категорія '!K38</f>
        <v>1</v>
      </c>
      <c r="L38" s="141">
        <f>'[1]Р4 (К), категорія '!L38</f>
        <v>0</v>
      </c>
      <c r="M38" s="141">
        <f>'[1]Р4 (К), категорія '!M38</f>
        <v>1</v>
      </c>
      <c r="N38" s="141">
        <f>'[1]Р4 (К), категорія '!N38</f>
        <v>0</v>
      </c>
      <c r="O38" s="141">
        <f>'[1]Р4 (К), категорія '!O38</f>
        <v>0</v>
      </c>
      <c r="P38" s="141">
        <f>'[1]Р4 (К), категорія '!P38</f>
        <v>0</v>
      </c>
      <c r="Q38" s="141">
        <f>'[1]Р4 (К), категорія '!Q38</f>
        <v>0</v>
      </c>
      <c r="R38" s="141">
        <f>'[1]Р4 (К), категорія '!R38</f>
        <v>1</v>
      </c>
      <c r="S38" s="142">
        <f>'[1]Р4 (К), категорія '!S38</f>
        <v>1</v>
      </c>
    </row>
    <row r="39" spans="1:19" ht="71.25" customHeight="1">
      <c r="A39" s="112" t="s">
        <v>166</v>
      </c>
      <c r="B39" s="114">
        <v>35</v>
      </c>
      <c r="C39" s="142">
        <f>'[1]Р4 (К), категорія '!C39</f>
        <v>0</v>
      </c>
      <c r="D39" s="141">
        <f>'[1]Р4 (К), категорія '!D39</f>
        <v>0</v>
      </c>
      <c r="E39" s="111">
        <f>'[1]Р4 (К), категорія '!E39</f>
        <v>0</v>
      </c>
      <c r="F39" s="142">
        <f>'[1]Р4 (К), категорія '!F39</f>
        <v>0</v>
      </c>
      <c r="G39" s="110">
        <f>'[1]Р4 (К), категорія '!G39</f>
        <v>0</v>
      </c>
      <c r="H39" s="141">
        <f>'[1]Р4 (К), категорія '!H39</f>
        <v>0</v>
      </c>
      <c r="I39" s="141">
        <f>'[1]Р4 (К), категорія '!I39</f>
        <v>0</v>
      </c>
      <c r="J39" s="141">
        <f>'[1]Р4 (К), категорія '!J39</f>
        <v>0</v>
      </c>
      <c r="K39" s="141">
        <f>'[1]Р4 (К), категорія '!K39</f>
        <v>0</v>
      </c>
      <c r="L39" s="141">
        <f>'[1]Р4 (К), категорія '!L39</f>
        <v>0</v>
      </c>
      <c r="M39" s="141">
        <f>'[1]Р4 (К), категорія '!M39</f>
        <v>0</v>
      </c>
      <c r="N39" s="141">
        <f>'[1]Р4 (К), категорія '!N39</f>
        <v>0</v>
      </c>
      <c r="O39" s="141">
        <f>'[1]Р4 (К), категорія '!O39</f>
        <v>0</v>
      </c>
      <c r="P39" s="141">
        <f>'[1]Р4 (К), категорія '!P39</f>
        <v>0</v>
      </c>
      <c r="Q39" s="141">
        <f>'[1]Р4 (К), категорія '!Q39</f>
        <v>0</v>
      </c>
      <c r="R39" s="141">
        <f>'[1]Р4 (К), категорія '!R39</f>
        <v>0</v>
      </c>
      <c r="S39" s="142">
        <f>'[1]Р4 (К), категорія '!S39</f>
        <v>0</v>
      </c>
    </row>
    <row r="40" spans="1:19" ht="77.25" customHeight="1">
      <c r="A40" s="112" t="s">
        <v>167</v>
      </c>
      <c r="B40" s="114">
        <v>36</v>
      </c>
      <c r="C40" s="142">
        <f>'[1]Р4 (К), категорія '!C40</f>
        <v>0</v>
      </c>
      <c r="D40" s="141">
        <f>'[1]Р4 (К), категорія '!D40</f>
        <v>0</v>
      </c>
      <c r="E40" s="111">
        <f>'[1]Р4 (К), категорія '!E40</f>
        <v>0</v>
      </c>
      <c r="F40" s="142">
        <f>'[1]Р4 (К), категорія '!F40</f>
        <v>0</v>
      </c>
      <c r="G40" s="110">
        <f>'[1]Р4 (К), категорія '!G40</f>
        <v>0</v>
      </c>
      <c r="H40" s="141">
        <f>'[1]Р4 (К), категорія '!H40</f>
        <v>0</v>
      </c>
      <c r="I40" s="141">
        <f>'[1]Р4 (К), категорія '!I40</f>
        <v>0</v>
      </c>
      <c r="J40" s="141">
        <f>'[1]Р4 (К), категорія '!J40</f>
        <v>0</v>
      </c>
      <c r="K40" s="141">
        <f>'[1]Р4 (К), категорія '!K40</f>
        <v>0</v>
      </c>
      <c r="L40" s="141">
        <f>'[1]Р4 (К), категорія '!L40</f>
        <v>0</v>
      </c>
      <c r="M40" s="141">
        <f>'[1]Р4 (К), категорія '!M40</f>
        <v>0</v>
      </c>
      <c r="N40" s="141">
        <f>'[1]Р4 (К), категорія '!N40</f>
        <v>0</v>
      </c>
      <c r="O40" s="141">
        <f>'[1]Р4 (К), категорія '!O40</f>
        <v>0</v>
      </c>
      <c r="P40" s="141">
        <f>'[1]Р4 (К), категорія '!P40</f>
        <v>0</v>
      </c>
      <c r="Q40" s="141">
        <f>'[1]Р4 (К), категорія '!Q40</f>
        <v>0</v>
      </c>
      <c r="R40" s="141">
        <f>'[1]Р4 (К), категорія '!R40</f>
        <v>0</v>
      </c>
      <c r="S40" s="142">
        <f>'[1]Р4 (К), категорія '!S40</f>
        <v>0</v>
      </c>
    </row>
    <row r="41" spans="1:19" ht="71.25" customHeight="1">
      <c r="A41" s="112" t="s">
        <v>168</v>
      </c>
      <c r="B41" s="102">
        <v>37</v>
      </c>
      <c r="C41" s="142">
        <f>'[1]Р4 (К), категорія '!C41</f>
        <v>106</v>
      </c>
      <c r="D41" s="141">
        <f>'[1]Р4 (К), категорія '!D41</f>
        <v>9</v>
      </c>
      <c r="E41" s="111">
        <f>'[1]Р4 (К), категорія '!E41</f>
        <v>97</v>
      </c>
      <c r="F41" s="142">
        <f>'[1]Р4 (К), категорія '!F41</f>
        <v>0</v>
      </c>
      <c r="G41" s="110">
        <f>'[1]Р4 (К), категорія '!G41</f>
        <v>94</v>
      </c>
      <c r="H41" s="141">
        <f>'[1]Р4 (К), категорія '!H41</f>
        <v>39</v>
      </c>
      <c r="I41" s="141">
        <f>'[1]Р4 (К), категорія '!I41</f>
        <v>42</v>
      </c>
      <c r="J41" s="141">
        <f>'[1]Р4 (К), категорія '!J41</f>
        <v>1</v>
      </c>
      <c r="K41" s="141">
        <f>'[1]Р4 (К), категорія '!K41</f>
        <v>4</v>
      </c>
      <c r="L41" s="141">
        <f>'[1]Р4 (К), категорія '!L41</f>
        <v>0</v>
      </c>
      <c r="M41" s="141">
        <f>'[1]Р4 (К), категорія '!M41</f>
        <v>8</v>
      </c>
      <c r="N41" s="141">
        <f>'[1]Р4 (К), категорія '!N41</f>
        <v>1</v>
      </c>
      <c r="O41" s="141">
        <f>'[1]Р4 (К), категорія '!O41</f>
        <v>3</v>
      </c>
      <c r="P41" s="141">
        <f>'[1]Р4 (К), категорія '!P41</f>
        <v>1</v>
      </c>
      <c r="Q41" s="141">
        <f>'[1]Р4 (К), категорія '!Q41</f>
        <v>3</v>
      </c>
      <c r="R41" s="141">
        <f>'[1]Р4 (К), категорія '!R41</f>
        <v>0</v>
      </c>
      <c r="S41" s="142">
        <f>'[1]Р4 (К), категорія '!S41</f>
        <v>10</v>
      </c>
    </row>
    <row r="42" spans="1:19" ht="63.75" customHeight="1">
      <c r="A42" s="112" t="s">
        <v>169</v>
      </c>
      <c r="B42" s="114">
        <v>38</v>
      </c>
      <c r="C42" s="142">
        <f>'[1]Р4 (К), категорія '!C42</f>
        <v>60</v>
      </c>
      <c r="D42" s="141">
        <f>'[1]Р4 (К), категорія '!D42</f>
        <v>11</v>
      </c>
      <c r="E42" s="111">
        <f>'[1]Р4 (К), категорія '!E42</f>
        <v>49</v>
      </c>
      <c r="F42" s="142">
        <f>'[1]Р4 (К), категорія '!F42</f>
        <v>1</v>
      </c>
      <c r="G42" s="110">
        <f>'[1]Р4 (К), категорія '!G42</f>
        <v>50</v>
      </c>
      <c r="H42" s="141">
        <f>'[1]Р4 (К), категорія '!H42</f>
        <v>19</v>
      </c>
      <c r="I42" s="141">
        <f>'[1]Р4 (К), категорія '!I42</f>
        <v>19</v>
      </c>
      <c r="J42" s="141">
        <f>'[1]Р4 (К), категорія '!J42</f>
        <v>1</v>
      </c>
      <c r="K42" s="141">
        <f>'[1]Р4 (К), категорія '!K42</f>
        <v>6</v>
      </c>
      <c r="L42" s="141">
        <f>'[1]Р4 (К), категорія '!L42</f>
        <v>0</v>
      </c>
      <c r="M42" s="141">
        <f>'[1]Р4 (К), категорія '!M42</f>
        <v>5</v>
      </c>
      <c r="N42" s="141">
        <f>'[1]Р4 (К), категорія '!N42</f>
        <v>0</v>
      </c>
      <c r="O42" s="141">
        <f>'[1]Р4 (К), категорія '!O42</f>
        <v>3</v>
      </c>
      <c r="P42" s="141">
        <f>'[1]Р4 (К), категорія '!P42</f>
        <v>1</v>
      </c>
      <c r="Q42" s="141">
        <f>'[1]Р4 (К), категорія '!Q42</f>
        <v>0</v>
      </c>
      <c r="R42" s="141">
        <f>'[1]Р4 (К), категорія '!R42</f>
        <v>1</v>
      </c>
      <c r="S42" s="142">
        <f>'[1]Р4 (К), категорія '!S42</f>
        <v>10</v>
      </c>
    </row>
    <row r="43" spans="1:19" ht="65.25" customHeight="1">
      <c r="A43" s="112" t="s">
        <v>170</v>
      </c>
      <c r="B43" s="102">
        <v>39</v>
      </c>
      <c r="C43" s="142">
        <f>'[1]Р4 (К), категорія '!C43</f>
        <v>91</v>
      </c>
      <c r="D43" s="141">
        <f>'[1]Р4 (К), категорія '!D43</f>
        <v>19</v>
      </c>
      <c r="E43" s="111">
        <f>'[1]Р4 (К), категорія '!E43</f>
        <v>72</v>
      </c>
      <c r="F43" s="142">
        <f>'[1]Р4 (К), категорія '!F43</f>
        <v>0</v>
      </c>
      <c r="G43" s="110">
        <f>'[1]Р4 (К), категорія '!G43</f>
        <v>84</v>
      </c>
      <c r="H43" s="141">
        <f>'[1]Р4 (К), категорія '!H43</f>
        <v>39</v>
      </c>
      <c r="I43" s="141">
        <f>'[1]Р4 (К), категорія '!I43</f>
        <v>30</v>
      </c>
      <c r="J43" s="141">
        <f>'[1]Р4 (К), категорія '!J43</f>
        <v>1</v>
      </c>
      <c r="K43" s="141">
        <f>'[1]Р4 (К), категорія '!K43</f>
        <v>6</v>
      </c>
      <c r="L43" s="141">
        <f>'[1]Р4 (К), категорія '!L43</f>
        <v>0</v>
      </c>
      <c r="M43" s="141">
        <f>'[1]Р4 (К), категорія '!M43</f>
        <v>8</v>
      </c>
      <c r="N43" s="141">
        <f>'[1]Р4 (К), категорія '!N43</f>
        <v>1</v>
      </c>
      <c r="O43" s="141">
        <f>'[1]Р4 (К), категорія '!O43</f>
        <v>2</v>
      </c>
      <c r="P43" s="141">
        <f>'[1]Р4 (К), категорія '!P43</f>
        <v>2</v>
      </c>
      <c r="Q43" s="141">
        <f>'[1]Р4 (К), категорія '!Q43</f>
        <v>1</v>
      </c>
      <c r="R43" s="141">
        <f>'[1]Р4 (К), категорія '!R43</f>
        <v>2</v>
      </c>
      <c r="S43" s="142">
        <f>'[1]Р4 (К), категорія '!S43</f>
        <v>7</v>
      </c>
    </row>
    <row r="44" spans="1:19" ht="41.25" customHeight="1">
      <c r="A44" s="112" t="s">
        <v>171</v>
      </c>
      <c r="B44" s="114">
        <v>40</v>
      </c>
      <c r="C44" s="142">
        <f>'[1]Р4 (К), категорія '!C44</f>
        <v>1</v>
      </c>
      <c r="D44" s="141">
        <f>'[1]Р4 (К), категорія '!D44</f>
        <v>1</v>
      </c>
      <c r="E44" s="111">
        <f>'[1]Р4 (К), категорія '!E44</f>
        <v>0</v>
      </c>
      <c r="F44" s="142">
        <f>'[1]Р4 (К), категорія '!F44</f>
        <v>0</v>
      </c>
      <c r="G44" s="110">
        <f>'[1]Р4 (К), категорія '!G44</f>
        <v>1</v>
      </c>
      <c r="H44" s="141">
        <f>'[1]Р4 (К), категорія '!H44</f>
        <v>0</v>
      </c>
      <c r="I44" s="141">
        <f>'[1]Р4 (К), категорія '!I44</f>
        <v>1</v>
      </c>
      <c r="J44" s="141">
        <f>'[1]Р4 (К), категорія '!J44</f>
        <v>0</v>
      </c>
      <c r="K44" s="141">
        <f>'[1]Р4 (К), категорія '!K44</f>
        <v>0</v>
      </c>
      <c r="L44" s="141">
        <f>'[1]Р4 (К), категорія '!L44</f>
        <v>0</v>
      </c>
      <c r="M44" s="141">
        <f>'[1]Р4 (К), категорія '!M44</f>
        <v>0</v>
      </c>
      <c r="N44" s="141">
        <f>'[1]Р4 (К), категорія '!N44</f>
        <v>0</v>
      </c>
      <c r="O44" s="141">
        <f>'[1]Р4 (К), категорія '!O44</f>
        <v>0</v>
      </c>
      <c r="P44" s="141">
        <f>'[1]Р4 (К), категорія '!P44</f>
        <v>0</v>
      </c>
      <c r="Q44" s="141">
        <f>'[1]Р4 (К), категорія '!Q44</f>
        <v>0</v>
      </c>
      <c r="R44" s="141">
        <f>'[1]Р4 (К), категорія '!R44</f>
        <v>0</v>
      </c>
      <c r="S44" s="142">
        <f>'[1]Р4 (К), категорія '!S44</f>
        <v>0</v>
      </c>
    </row>
    <row r="45" spans="1:19" ht="62.25" customHeight="1">
      <c r="A45" s="112" t="s">
        <v>172</v>
      </c>
      <c r="B45" s="102">
        <v>41</v>
      </c>
      <c r="C45" s="142">
        <f>'[1]Р4 (К), категорія '!C45</f>
        <v>11</v>
      </c>
      <c r="D45" s="141">
        <f>'[1]Р4 (К), категорія '!D45</f>
        <v>0</v>
      </c>
      <c r="E45" s="111">
        <f>'[1]Р4 (К), категорія '!E45</f>
        <v>11</v>
      </c>
      <c r="F45" s="142">
        <f>'[1]Р4 (К), категорія '!F45</f>
        <v>0</v>
      </c>
      <c r="G45" s="110">
        <f>'[1]Р4 (К), категорія '!G45</f>
        <v>10</v>
      </c>
      <c r="H45" s="141">
        <f>'[1]Р4 (К), категорія '!H45</f>
        <v>4</v>
      </c>
      <c r="I45" s="141">
        <f>'[1]Р4 (К), категорія '!I45</f>
        <v>6</v>
      </c>
      <c r="J45" s="141">
        <f>'[1]Р4 (К), категорія '!J45</f>
        <v>0</v>
      </c>
      <c r="K45" s="141">
        <f>'[1]Р4 (К), категорія '!K45</f>
        <v>0</v>
      </c>
      <c r="L45" s="141">
        <f>'[1]Р4 (К), категорія '!L45</f>
        <v>0</v>
      </c>
      <c r="M45" s="141">
        <f>'[1]Р4 (К), категорія '!M45</f>
        <v>0</v>
      </c>
      <c r="N45" s="141">
        <f>'[1]Р4 (К), категорія '!N45</f>
        <v>0</v>
      </c>
      <c r="O45" s="141">
        <f>'[1]Р4 (К), категорія '!O45</f>
        <v>0</v>
      </c>
      <c r="P45" s="141">
        <f>'[1]Р4 (К), категорія '!P45</f>
        <v>0</v>
      </c>
      <c r="Q45" s="141">
        <f>'[1]Р4 (К), категорія '!Q45</f>
        <v>0</v>
      </c>
      <c r="R45" s="141">
        <f>'[1]Р4 (К), категорія '!R45</f>
        <v>0</v>
      </c>
      <c r="S45" s="142">
        <f>'[1]Р4 (К), категорія '!S45</f>
        <v>1</v>
      </c>
    </row>
    <row r="46" spans="1:19" ht="160.5" customHeight="1">
      <c r="A46" s="108" t="s">
        <v>173</v>
      </c>
      <c r="B46" s="114">
        <v>42</v>
      </c>
      <c r="C46" s="142">
        <f>'[1]Р4 (К), категорія '!C46</f>
        <v>62</v>
      </c>
      <c r="D46" s="141">
        <f>'[1]Р4 (К), категорія '!D46</f>
        <v>27</v>
      </c>
      <c r="E46" s="111">
        <f>'[1]Р4 (К), категорія '!E46</f>
        <v>35</v>
      </c>
      <c r="F46" s="142">
        <f>'[1]Р4 (К), категорія '!F46</f>
        <v>1</v>
      </c>
      <c r="G46" s="110">
        <f>'[1]Р4 (К), категорія '!G46</f>
        <v>42</v>
      </c>
      <c r="H46" s="141">
        <f>'[1]Р4 (К), категорія '!H46</f>
        <v>6</v>
      </c>
      <c r="I46" s="141">
        <f>'[1]Р4 (К), категорія '!I46</f>
        <v>18</v>
      </c>
      <c r="J46" s="141">
        <f>'[1]Р4 (К), категорія '!J46</f>
        <v>0</v>
      </c>
      <c r="K46" s="141">
        <f>'[1]Р4 (К), категорія '!K46</f>
        <v>10</v>
      </c>
      <c r="L46" s="141">
        <f>'[1]Р4 (К), категорія '!L46</f>
        <v>0</v>
      </c>
      <c r="M46" s="141">
        <f>'[1]Р4 (К), категорія '!M46</f>
        <v>8</v>
      </c>
      <c r="N46" s="141">
        <f>'[1]Р4 (К), категорія '!N46</f>
        <v>1</v>
      </c>
      <c r="O46" s="141">
        <f>'[1]Р4 (К), категорія '!O46</f>
        <v>2</v>
      </c>
      <c r="P46" s="141">
        <f>'[1]Р4 (К), категорія '!P46</f>
        <v>0</v>
      </c>
      <c r="Q46" s="141">
        <f>'[1]Р4 (К), категорія '!Q46</f>
        <v>2</v>
      </c>
      <c r="R46" s="141">
        <f>'[1]Р4 (К), категорія '!R46</f>
        <v>2</v>
      </c>
      <c r="S46" s="142">
        <f>'[1]Р4 (К), категорія '!S46</f>
        <v>18</v>
      </c>
    </row>
    <row r="47" spans="1:19" ht="93.75" customHeight="1">
      <c r="A47" s="116" t="s">
        <v>174</v>
      </c>
      <c r="B47" s="114">
        <v>43</v>
      </c>
      <c r="C47" s="142">
        <f>'[1]Р4 (К), категорія '!C47</f>
        <v>2</v>
      </c>
      <c r="D47" s="141">
        <f>'[1]Р4 (К), категорія '!D47</f>
        <v>1</v>
      </c>
      <c r="E47" s="111">
        <f>'[1]Р4 (К), категорія '!E47</f>
        <v>1</v>
      </c>
      <c r="F47" s="142">
        <f>'[1]Р4 (К), категорія '!F47</f>
        <v>0</v>
      </c>
      <c r="G47" s="110">
        <f>'[1]Р4 (К), категорія '!G47</f>
        <v>1</v>
      </c>
      <c r="H47" s="141">
        <f>'[1]Р4 (К), категорія '!H47</f>
        <v>0</v>
      </c>
      <c r="I47" s="141">
        <f>'[1]Р4 (К), категорія '!I47</f>
        <v>0</v>
      </c>
      <c r="J47" s="141">
        <f>'[1]Р4 (К), категорія '!J47</f>
        <v>0</v>
      </c>
      <c r="K47" s="141">
        <f>'[1]Р4 (К), категорія '!K47</f>
        <v>0</v>
      </c>
      <c r="L47" s="141">
        <f>'[1]Р4 (К), категорія '!L47</f>
        <v>0</v>
      </c>
      <c r="M47" s="141">
        <f>'[1]Р4 (К), категорія '!M47</f>
        <v>1</v>
      </c>
      <c r="N47" s="141">
        <f>'[1]Р4 (К), категорія '!N47</f>
        <v>0</v>
      </c>
      <c r="O47" s="141">
        <f>'[1]Р4 (К), категорія '!O47</f>
        <v>0</v>
      </c>
      <c r="P47" s="141">
        <f>'[1]Р4 (К), категорія '!P47</f>
        <v>0</v>
      </c>
      <c r="Q47" s="141">
        <f>'[1]Р4 (К), категорія '!Q47</f>
        <v>0</v>
      </c>
      <c r="R47" s="141">
        <f>'[1]Р4 (К), категорія '!R47</f>
        <v>1</v>
      </c>
      <c r="S47" s="142">
        <f>'[1]Р4 (К), категорія '!S47</f>
        <v>1</v>
      </c>
    </row>
    <row r="48" spans="1:19" ht="41.25" customHeight="1">
      <c r="A48" s="112" t="s">
        <v>175</v>
      </c>
      <c r="B48" s="102">
        <v>44</v>
      </c>
      <c r="C48" s="142">
        <f>'[1]Р4 (К), категорія '!C48</f>
        <v>5</v>
      </c>
      <c r="D48" s="141">
        <f>'[1]Р4 (К), категорія '!D48</f>
        <v>2</v>
      </c>
      <c r="E48" s="111">
        <f>'[1]Р4 (К), категорія '!E48</f>
        <v>3</v>
      </c>
      <c r="F48" s="142">
        <f>'[1]Р4 (К), категорія '!F48</f>
        <v>0</v>
      </c>
      <c r="G48" s="110">
        <f>'[1]Р4 (К), категорія '!G48</f>
        <v>3</v>
      </c>
      <c r="H48" s="141">
        <f>'[1]Р4 (К), категорія '!H48</f>
        <v>1</v>
      </c>
      <c r="I48" s="141">
        <f>'[1]Р4 (К), категорія '!I48</f>
        <v>1</v>
      </c>
      <c r="J48" s="141">
        <f>'[1]Р4 (К), категорія '!J48</f>
        <v>0</v>
      </c>
      <c r="K48" s="141">
        <f>'[1]Р4 (К), категорія '!K48</f>
        <v>1</v>
      </c>
      <c r="L48" s="141">
        <f>'[1]Р4 (К), категорія '!L48</f>
        <v>0</v>
      </c>
      <c r="M48" s="141">
        <f>'[1]Р4 (К), категорія '!M48</f>
        <v>0</v>
      </c>
      <c r="N48" s="141">
        <f>'[1]Р4 (К), категорія '!N48</f>
        <v>0</v>
      </c>
      <c r="O48" s="141">
        <f>'[1]Р4 (К), категорія '!O48</f>
        <v>0</v>
      </c>
      <c r="P48" s="141">
        <f>'[1]Р4 (К), категорія '!P48</f>
        <v>0</v>
      </c>
      <c r="Q48" s="141">
        <f>'[1]Р4 (К), категорія '!Q48</f>
        <v>0</v>
      </c>
      <c r="R48" s="141">
        <f>'[1]Р4 (К), категорія '!R48</f>
        <v>0</v>
      </c>
      <c r="S48" s="142">
        <f>'[1]Р4 (К), категорія '!S48</f>
        <v>2</v>
      </c>
    </row>
    <row r="49" spans="1:19" ht="151.5" customHeight="1">
      <c r="A49" s="113" t="s">
        <v>176</v>
      </c>
      <c r="B49" s="114">
        <v>45</v>
      </c>
      <c r="C49" s="142">
        <f>'[1]Р4 (К), категорія '!C49</f>
        <v>498</v>
      </c>
      <c r="D49" s="141">
        <f>'[1]Р4 (К), категорія '!D49</f>
        <v>140</v>
      </c>
      <c r="E49" s="111">
        <f>'[1]Р4 (К), категорія '!E49</f>
        <v>358</v>
      </c>
      <c r="F49" s="142">
        <f>'[1]Р4 (К), категорія '!F49</f>
        <v>3</v>
      </c>
      <c r="G49" s="110">
        <f>'[1]Р4 (К), категорія '!G49</f>
        <v>418</v>
      </c>
      <c r="H49" s="141">
        <f>'[1]Р4 (К), категорія '!H49</f>
        <v>119</v>
      </c>
      <c r="I49" s="141">
        <f>'[1]Р4 (К), категорія '!I49</f>
        <v>156</v>
      </c>
      <c r="J49" s="141">
        <f>'[1]Р4 (К), категорія '!J49</f>
        <v>4</v>
      </c>
      <c r="K49" s="141">
        <f>'[1]Р4 (К), категорія '!K49</f>
        <v>71</v>
      </c>
      <c r="L49" s="141">
        <f>'[1]Р4 (К), категорія '!L49</f>
        <v>5</v>
      </c>
      <c r="M49" s="141">
        <f>'[1]Р4 (К), категорія '!M49</f>
        <v>63</v>
      </c>
      <c r="N49" s="141">
        <f>'[1]Р4 (К), категорія '!N49</f>
        <v>3</v>
      </c>
      <c r="O49" s="141">
        <f>'[1]Р4 (К), категорія '!O49</f>
        <v>21</v>
      </c>
      <c r="P49" s="141">
        <f>'[1]Р4 (К), категорія '!P49</f>
        <v>10</v>
      </c>
      <c r="Q49" s="141">
        <f>'[1]Р4 (К), категорія '!Q49</f>
        <v>20</v>
      </c>
      <c r="R49" s="141">
        <f>'[1]Р4 (К), категорія '!R49</f>
        <v>9</v>
      </c>
      <c r="S49" s="142">
        <f>'[1]Р4 (К), категорія '!S49</f>
        <v>71</v>
      </c>
    </row>
    <row r="50" spans="1:19" ht="41.25" customHeight="1">
      <c r="A50" s="112" t="s">
        <v>177</v>
      </c>
      <c r="B50" s="102">
        <v>46</v>
      </c>
      <c r="C50" s="142">
        <f>'[1]Р4 (К), категорія '!C50</f>
        <v>26</v>
      </c>
      <c r="D50" s="141">
        <f>'[1]Р4 (К), категорія '!D50</f>
        <v>5</v>
      </c>
      <c r="E50" s="111">
        <f>'[1]Р4 (К), категорія '!E50</f>
        <v>21</v>
      </c>
      <c r="F50" s="142">
        <f>'[1]Р4 (К), категорія '!F50</f>
        <v>0</v>
      </c>
      <c r="G50" s="110">
        <f>'[1]Р4 (К), категорія '!G50</f>
        <v>20</v>
      </c>
      <c r="H50" s="141">
        <f>'[1]Р4 (К), категорія '!H50</f>
        <v>4</v>
      </c>
      <c r="I50" s="141">
        <f>'[1]Р4 (К), категорія '!I50</f>
        <v>11</v>
      </c>
      <c r="J50" s="141">
        <f>'[1]Р4 (К), категорія '!J50</f>
        <v>0</v>
      </c>
      <c r="K50" s="141">
        <f>'[1]Р4 (К), категорія '!K50</f>
        <v>3</v>
      </c>
      <c r="L50" s="141">
        <f>'[1]Р4 (К), категорія '!L50</f>
        <v>0</v>
      </c>
      <c r="M50" s="141">
        <f>'[1]Р4 (К), категорія '!M50</f>
        <v>2</v>
      </c>
      <c r="N50" s="141">
        <f>'[1]Р4 (К), категорія '!N50</f>
        <v>0</v>
      </c>
      <c r="O50" s="141">
        <f>'[1]Р4 (К), категорія '!O50</f>
        <v>2</v>
      </c>
      <c r="P50" s="141">
        <f>'[1]Р4 (К), категорія '!P50</f>
        <v>0</v>
      </c>
      <c r="Q50" s="141">
        <f>'[1]Р4 (К), категорія '!Q50</f>
        <v>0</v>
      </c>
      <c r="R50" s="141">
        <f>'[1]Р4 (К), категорія '!R50</f>
        <v>0</v>
      </c>
      <c r="S50" s="142">
        <f>'[1]Р4 (К), категорія '!S50</f>
        <v>5</v>
      </c>
    </row>
    <row r="51" spans="1:19" ht="41.25" customHeight="1">
      <c r="A51" s="112" t="s">
        <v>178</v>
      </c>
      <c r="B51" s="114">
        <v>47</v>
      </c>
      <c r="C51" s="142">
        <f>'[1]Р4 (К), категорія '!C51</f>
        <v>112</v>
      </c>
      <c r="D51" s="141">
        <f>'[1]Р4 (К), категорія '!D51</f>
        <v>29</v>
      </c>
      <c r="E51" s="111">
        <f>'[1]Р4 (К), категорія '!E51</f>
        <v>83</v>
      </c>
      <c r="F51" s="142">
        <f>'[1]Р4 (К), категорія '!F51</f>
        <v>0</v>
      </c>
      <c r="G51" s="110">
        <f>'[1]Р4 (К), категорія '!G51</f>
        <v>95</v>
      </c>
      <c r="H51" s="141">
        <f>'[1]Р4 (К), категорія '!H51</f>
        <v>29</v>
      </c>
      <c r="I51" s="141">
        <f>'[1]Р4 (К), категорія '!I51</f>
        <v>40</v>
      </c>
      <c r="J51" s="141">
        <f>'[1]Р4 (К), категорія '!J51</f>
        <v>0</v>
      </c>
      <c r="K51" s="141">
        <f>'[1]Р4 (К), категорія '!K51</f>
        <v>12</v>
      </c>
      <c r="L51" s="141">
        <f>'[1]Р4 (К), категорія '!L51</f>
        <v>2</v>
      </c>
      <c r="M51" s="141">
        <f>'[1]Р4 (К), категорія '!M51</f>
        <v>12</v>
      </c>
      <c r="N51" s="141">
        <f>'[1]Р4 (К), категорія '!N51</f>
        <v>2</v>
      </c>
      <c r="O51" s="141">
        <f>'[1]Р4 (К), категорія '!O51</f>
        <v>5</v>
      </c>
      <c r="P51" s="141">
        <f>'[1]Р4 (К), категорія '!P51</f>
        <v>1</v>
      </c>
      <c r="Q51" s="141">
        <f>'[1]Р4 (К), категорія '!Q51</f>
        <v>2</v>
      </c>
      <c r="R51" s="141">
        <f>'[1]Р4 (К), категорія '!R51</f>
        <v>2</v>
      </c>
      <c r="S51" s="142">
        <f>'[1]Р4 (К), категорія '!S51</f>
        <v>16</v>
      </c>
    </row>
    <row r="52" spans="1:19" ht="41.25" customHeight="1">
      <c r="A52" s="112" t="s">
        <v>179</v>
      </c>
      <c r="B52" s="102">
        <v>48</v>
      </c>
      <c r="C52" s="142">
        <f>'[1]Р4 (К), категорія '!C52</f>
        <v>85</v>
      </c>
      <c r="D52" s="141">
        <f>'[1]Р4 (К), категорія '!D52</f>
        <v>23</v>
      </c>
      <c r="E52" s="111">
        <f>'[1]Р4 (К), категорія '!E52</f>
        <v>62</v>
      </c>
      <c r="F52" s="142">
        <f>'[1]Р4 (К), категорія '!F52</f>
        <v>0</v>
      </c>
      <c r="G52" s="110">
        <f>'[1]Р4 (К), категорія '!G52</f>
        <v>71</v>
      </c>
      <c r="H52" s="141">
        <f>'[1]Р4 (К), категорія '!H52</f>
        <v>23</v>
      </c>
      <c r="I52" s="141">
        <f>'[1]Р4 (К), категорія '!I52</f>
        <v>19</v>
      </c>
      <c r="J52" s="141">
        <f>'[1]Р4 (К), категорія '!J52</f>
        <v>2</v>
      </c>
      <c r="K52" s="141">
        <f>'[1]Р4 (К), категорія '!K52</f>
        <v>9</v>
      </c>
      <c r="L52" s="141">
        <f>'[1]Р4 (К), категорія '!L52</f>
        <v>2</v>
      </c>
      <c r="M52" s="141">
        <f>'[1]Р4 (К), категорія '!M52</f>
        <v>16</v>
      </c>
      <c r="N52" s="141">
        <f>'[1]Р4 (К), категорія '!N52</f>
        <v>0</v>
      </c>
      <c r="O52" s="141">
        <f>'[1]Р4 (К), категорія '!O52</f>
        <v>1</v>
      </c>
      <c r="P52" s="141">
        <f>'[1]Р4 (К), категорія '!P52</f>
        <v>3</v>
      </c>
      <c r="Q52" s="141">
        <f>'[1]Р4 (К), категорія '!Q52</f>
        <v>7</v>
      </c>
      <c r="R52" s="141">
        <f>'[1]Р4 (К), категорія '!R52</f>
        <v>5</v>
      </c>
      <c r="S52" s="142">
        <f>'[1]Р4 (К), категорія '!S52</f>
        <v>13</v>
      </c>
    </row>
    <row r="53" spans="1:19" ht="41.25" customHeight="1">
      <c r="A53" s="112" t="s">
        <v>180</v>
      </c>
      <c r="B53" s="114">
        <v>49</v>
      </c>
      <c r="C53" s="142">
        <f>'[1]Р4 (К), категорія '!C53</f>
        <v>4</v>
      </c>
      <c r="D53" s="141">
        <f>'[1]Р4 (К), категорія '!D53</f>
        <v>3</v>
      </c>
      <c r="E53" s="111">
        <f>'[1]Р4 (К), категорія '!E53</f>
        <v>1</v>
      </c>
      <c r="F53" s="142">
        <f>'[1]Р4 (К), категорія '!F53</f>
        <v>0</v>
      </c>
      <c r="G53" s="110">
        <f>'[1]Р4 (К), категорія '!G53</f>
        <v>4</v>
      </c>
      <c r="H53" s="141">
        <f>'[1]Р4 (К), категорія '!H53</f>
        <v>1</v>
      </c>
      <c r="I53" s="141">
        <f>'[1]Р4 (К), категорія '!I53</f>
        <v>0</v>
      </c>
      <c r="J53" s="141">
        <f>'[1]Р4 (К), категорія '!J53</f>
        <v>0</v>
      </c>
      <c r="K53" s="141">
        <f>'[1]Р4 (К), категорія '!K53</f>
        <v>2</v>
      </c>
      <c r="L53" s="141">
        <f>'[1]Р4 (К), категорія '!L53</f>
        <v>0</v>
      </c>
      <c r="M53" s="141">
        <f>'[1]Р4 (К), категорія '!M53</f>
        <v>1</v>
      </c>
      <c r="N53" s="141">
        <f>'[1]Р4 (К), категорія '!N53</f>
        <v>0</v>
      </c>
      <c r="O53" s="141">
        <f>'[1]Р4 (К), категорія '!O53</f>
        <v>0</v>
      </c>
      <c r="P53" s="141">
        <f>'[1]Р4 (К), категорія '!P53</f>
        <v>1</v>
      </c>
      <c r="Q53" s="141">
        <f>'[1]Р4 (К), категорія '!Q53</f>
        <v>0</v>
      </c>
      <c r="R53" s="141">
        <f>'[1]Р4 (К), категорія '!R53</f>
        <v>0</v>
      </c>
      <c r="S53" s="142">
        <f>'[1]Р4 (К), категорія '!S53</f>
        <v>0</v>
      </c>
    </row>
    <row r="54" spans="1:19" ht="96.75" customHeight="1">
      <c r="A54" s="113" t="s">
        <v>104</v>
      </c>
      <c r="B54" s="114">
        <v>50</v>
      </c>
      <c r="C54" s="142">
        <f>'[1]Р4 (К), категорія '!C54</f>
        <v>1931</v>
      </c>
      <c r="D54" s="141">
        <f>'[1]Р4 (К), категорія '!D54</f>
        <v>334</v>
      </c>
      <c r="E54" s="111">
        <f>'[1]Р4 (К), категорія '!E54</f>
        <v>1597</v>
      </c>
      <c r="F54" s="142">
        <f>'[1]Р4 (К), категорія '!F54</f>
        <v>2</v>
      </c>
      <c r="G54" s="110">
        <f>'[1]Р4 (К), категорія '!G54</f>
        <v>1768</v>
      </c>
      <c r="H54" s="141">
        <f>'[1]Р4 (К), категорія '!H54</f>
        <v>917</v>
      </c>
      <c r="I54" s="141">
        <f>'[1]Р4 (К), категорія '!I54</f>
        <v>409</v>
      </c>
      <c r="J54" s="141">
        <f>'[1]Р4 (К), категорія '!J54</f>
        <v>16</v>
      </c>
      <c r="K54" s="141">
        <f>'[1]Р4 (К), категорія '!K54</f>
        <v>262</v>
      </c>
      <c r="L54" s="141">
        <f>'[1]Р4 (К), категорія '!L54</f>
        <v>15</v>
      </c>
      <c r="M54" s="141">
        <f>'[1]Р4 (К), категорія '!M54</f>
        <v>149</v>
      </c>
      <c r="N54" s="141">
        <f>'[1]Р4 (К), категорія '!N54</f>
        <v>4</v>
      </c>
      <c r="O54" s="141">
        <f>'[1]Р4 (К), категорія '!O54</f>
        <v>42</v>
      </c>
      <c r="P54" s="141">
        <f>'[1]Р4 (К), категорія '!P54</f>
        <v>44</v>
      </c>
      <c r="Q54" s="141">
        <f>'[1]Р4 (К), категорія '!Q54</f>
        <v>30</v>
      </c>
      <c r="R54" s="141">
        <f>'[1]Р4 (К), категорія '!R54</f>
        <v>29</v>
      </c>
      <c r="S54" s="142">
        <f>'[1]Р4 (К), категорія '!S54</f>
        <v>143</v>
      </c>
    </row>
    <row r="55" spans="1:19" ht="69.75" customHeight="1">
      <c r="A55" s="113" t="s">
        <v>181</v>
      </c>
      <c r="B55" s="102">
        <v>51</v>
      </c>
      <c r="C55" s="142">
        <f>'[1]Р4 (К), категорія '!C55</f>
        <v>11003</v>
      </c>
      <c r="D55" s="141">
        <f>'[1]Р4 (К), категорія '!D55</f>
        <v>1209</v>
      </c>
      <c r="E55" s="111">
        <f>'[1]Р4 (К), категорія '!E55</f>
        <v>9794</v>
      </c>
      <c r="F55" s="142">
        <f>'[1]Р4 (К), категорія '!F55</f>
        <v>7</v>
      </c>
      <c r="G55" s="110">
        <f>'[1]Р4 (К), категорія '!G55</f>
        <v>8565</v>
      </c>
      <c r="H55" s="141">
        <f>'[1]Р4 (К), категорія '!H55</f>
        <v>2833</v>
      </c>
      <c r="I55" s="141">
        <f>'[1]Р4 (К), категорія '!I55</f>
        <v>4342</v>
      </c>
      <c r="J55" s="141">
        <f>'[1]Р4 (К), категорія '!J55</f>
        <v>70</v>
      </c>
      <c r="K55" s="141">
        <f>'[1]Р4 (К), категорія '!K55</f>
        <v>557</v>
      </c>
      <c r="L55" s="141">
        <f>'[1]Р4 (К), категорія '!L55</f>
        <v>72</v>
      </c>
      <c r="M55" s="141">
        <f>'[1]Р4 (К), категорія '!M55</f>
        <v>690</v>
      </c>
      <c r="N55" s="141">
        <f>'[1]Р4 (К), категорія '!N55</f>
        <v>11</v>
      </c>
      <c r="O55" s="141">
        <f>'[1]Р4 (К), категорія '!O55</f>
        <v>300</v>
      </c>
      <c r="P55" s="141">
        <f>'[1]Р4 (К), категорія '!P55</f>
        <v>178</v>
      </c>
      <c r="Q55" s="141">
        <f>'[1]Р4 (К), категорія '!Q55</f>
        <v>105</v>
      </c>
      <c r="R55" s="141">
        <f>'[1]Р4 (К), категорія '!R55</f>
        <v>90</v>
      </c>
      <c r="S55" s="142">
        <f>'[1]Р4 (К), категорія '!S55</f>
        <v>1925</v>
      </c>
    </row>
    <row r="56" spans="1:19" ht="69.75" customHeight="1">
      <c r="A56" s="113" t="s">
        <v>182</v>
      </c>
      <c r="B56" s="114">
        <v>52</v>
      </c>
      <c r="C56" s="142">
        <f>'[1]Р4 (К), категорія '!C56</f>
        <v>130</v>
      </c>
      <c r="D56" s="141">
        <f>'[1]Р4 (К), категорія '!D56</f>
        <v>35</v>
      </c>
      <c r="E56" s="111">
        <f>'[1]Р4 (К), категорія '!E56</f>
        <v>95</v>
      </c>
      <c r="F56" s="142">
        <f>'[1]Р4 (К), категорія '!F56</f>
        <v>1</v>
      </c>
      <c r="G56" s="110">
        <f>'[1]Р4 (К), категорія '!G56</f>
        <v>112</v>
      </c>
      <c r="H56" s="141">
        <f>'[1]Р4 (К), категорія '!H56</f>
        <v>25</v>
      </c>
      <c r="I56" s="141">
        <f>'[1]Р4 (К), категорія '!I56</f>
        <v>48</v>
      </c>
      <c r="J56" s="141">
        <f>'[1]Р4 (К), категорія '!J56</f>
        <v>2</v>
      </c>
      <c r="K56" s="141">
        <f>'[1]Р4 (К), категорія '!K56</f>
        <v>20</v>
      </c>
      <c r="L56" s="141">
        <f>'[1]Р4 (К), категорія '!L56</f>
        <v>0</v>
      </c>
      <c r="M56" s="141">
        <f>'[1]Р4 (К), категорія '!M56</f>
        <v>17</v>
      </c>
      <c r="N56" s="141">
        <f>'[1]Р4 (К), категорія '!N56</f>
        <v>1</v>
      </c>
      <c r="O56" s="141">
        <f>'[1]Р4 (К), категорія '!O56</f>
        <v>5</v>
      </c>
      <c r="P56" s="141">
        <f>'[1]Р4 (К), категорія '!P56</f>
        <v>3</v>
      </c>
      <c r="Q56" s="141">
        <f>'[1]Р4 (К), категорія '!Q56</f>
        <v>5</v>
      </c>
      <c r="R56" s="141">
        <f>'[1]Р4 (К), категорія '!R56</f>
        <v>3</v>
      </c>
      <c r="S56" s="142">
        <f>'[1]Р4 (К), категорія '!S56</f>
        <v>17</v>
      </c>
    </row>
    <row r="57" spans="1:19" ht="41.25" customHeight="1">
      <c r="A57" s="112" t="s">
        <v>183</v>
      </c>
      <c r="B57" s="102">
        <v>53</v>
      </c>
      <c r="C57" s="142">
        <f>'[1]Р4 (К), категорія '!C57</f>
        <v>2</v>
      </c>
      <c r="D57" s="141">
        <f>'[1]Р4 (К), категорія '!D57</f>
        <v>0</v>
      </c>
      <c r="E57" s="111">
        <f>'[1]Р4 (К), категорія '!E57</f>
        <v>2</v>
      </c>
      <c r="F57" s="142">
        <f>'[1]Р4 (К), категорія '!F57</f>
        <v>0</v>
      </c>
      <c r="G57" s="110">
        <f>'[1]Р4 (К), категорія '!G57</f>
        <v>1</v>
      </c>
      <c r="H57" s="141">
        <f>'[1]Р4 (К), категорія '!H57</f>
        <v>0</v>
      </c>
      <c r="I57" s="141">
        <f>'[1]Р4 (К), категорія '!I57</f>
        <v>1</v>
      </c>
      <c r="J57" s="141">
        <f>'[1]Р4 (К), категорія '!J57</f>
        <v>0</v>
      </c>
      <c r="K57" s="141">
        <f>'[1]Р4 (К), категорія '!K57</f>
        <v>0</v>
      </c>
      <c r="L57" s="141">
        <f>'[1]Р4 (К), категорія '!L57</f>
        <v>0</v>
      </c>
      <c r="M57" s="141">
        <f>'[1]Р4 (К), категорія '!M57</f>
        <v>0</v>
      </c>
      <c r="N57" s="141">
        <f>'[1]Р4 (К), категорія '!N57</f>
        <v>0</v>
      </c>
      <c r="O57" s="141">
        <f>'[1]Р4 (К), категорія '!O57</f>
        <v>0</v>
      </c>
      <c r="P57" s="141">
        <f>'[1]Р4 (К), категорія '!P57</f>
        <v>0</v>
      </c>
      <c r="Q57" s="141">
        <f>'[1]Р4 (К), категорія '!Q57</f>
        <v>0</v>
      </c>
      <c r="R57" s="141">
        <f>'[1]Р4 (К), категорія '!R57</f>
        <v>0</v>
      </c>
      <c r="S57" s="142">
        <f>'[1]Р4 (К), категорія '!S57</f>
        <v>0</v>
      </c>
    </row>
    <row r="58" spans="1:19" ht="41.25" customHeight="1">
      <c r="A58" s="113" t="s">
        <v>184</v>
      </c>
      <c r="B58" s="114">
        <v>54</v>
      </c>
      <c r="C58" s="142">
        <f>'[1]Р4 (К), категорія '!C58</f>
        <v>2950</v>
      </c>
      <c r="D58" s="141">
        <f>'[1]Р4 (К), категорія '!D58</f>
        <v>299</v>
      </c>
      <c r="E58" s="111">
        <f>'[1]Р4 (К), категорія '!E58</f>
        <v>2651</v>
      </c>
      <c r="F58" s="142">
        <f>'[1]Р4 (К), категорія '!F58</f>
        <v>1</v>
      </c>
      <c r="G58" s="110">
        <f>'[1]Р4 (К), категорія '!G58</f>
        <v>2542</v>
      </c>
      <c r="H58" s="141">
        <f>'[1]Р4 (К), категорія '!H58</f>
        <v>577</v>
      </c>
      <c r="I58" s="141">
        <f>'[1]Р4 (К), категорія '!I58</f>
        <v>1622</v>
      </c>
      <c r="J58" s="141">
        <f>'[1]Р4 (К), категорія '!J58</f>
        <v>15</v>
      </c>
      <c r="K58" s="141">
        <f>'[1]Р4 (К), категорія '!K58</f>
        <v>150</v>
      </c>
      <c r="L58" s="141">
        <f>'[1]Р4 (К), категорія '!L58</f>
        <v>12</v>
      </c>
      <c r="M58" s="141">
        <f>'[1]Р4 (К), категорія '!M58</f>
        <v>166</v>
      </c>
      <c r="N58" s="141">
        <f>'[1]Р4 (К), категорія '!N58</f>
        <v>4</v>
      </c>
      <c r="O58" s="141">
        <f>'[1]Р4 (К), категорія '!O58</f>
        <v>85</v>
      </c>
      <c r="P58" s="141">
        <f>'[1]Р4 (К), категорія '!P58</f>
        <v>31</v>
      </c>
      <c r="Q58" s="141">
        <f>'[1]Р4 (К), категорія '!Q58</f>
        <v>25</v>
      </c>
      <c r="R58" s="141">
        <f>'[1]Р4 (К), категорія '!R58</f>
        <v>19</v>
      </c>
      <c r="S58" s="142">
        <f>'[1]Р4 (К), категорія '!S58</f>
        <v>357</v>
      </c>
    </row>
    <row r="59" spans="1:19" ht="41.25" customHeight="1">
      <c r="A59" s="112" t="s">
        <v>183</v>
      </c>
      <c r="B59" s="102">
        <v>55</v>
      </c>
      <c r="C59" s="142">
        <f>'[1]Р4 (К), категорія '!C59</f>
        <v>1</v>
      </c>
      <c r="D59" s="141">
        <f>'[1]Р4 (К), категорія '!D59</f>
        <v>0</v>
      </c>
      <c r="E59" s="111">
        <f>'[1]Р4 (К), категорія '!E59</f>
        <v>1</v>
      </c>
      <c r="F59" s="142">
        <f>'[1]Р4 (К), категорія '!F59</f>
        <v>0</v>
      </c>
      <c r="G59" s="110">
        <f>'[1]Р4 (К), категорія '!G59</f>
        <v>0</v>
      </c>
      <c r="H59" s="141">
        <f>'[1]Р4 (К), категорія '!H59</f>
        <v>0</v>
      </c>
      <c r="I59" s="141">
        <f>'[1]Р4 (К), категорія '!I59</f>
        <v>0</v>
      </c>
      <c r="J59" s="141">
        <f>'[1]Р4 (К), категорія '!J59</f>
        <v>0</v>
      </c>
      <c r="K59" s="141">
        <f>'[1]Р4 (К), категорія '!K59</f>
        <v>0</v>
      </c>
      <c r="L59" s="141">
        <f>'[1]Р4 (К), категорія '!L59</f>
        <v>0</v>
      </c>
      <c r="M59" s="141">
        <f>'[1]Р4 (К), категорія '!M59</f>
        <v>0</v>
      </c>
      <c r="N59" s="141">
        <f>'[1]Р4 (К), категорія '!N59</f>
        <v>0</v>
      </c>
      <c r="O59" s="141">
        <f>'[1]Р4 (К), категорія '!O59</f>
        <v>0</v>
      </c>
      <c r="P59" s="141">
        <f>'[1]Р4 (К), категорія '!P59</f>
        <v>0</v>
      </c>
      <c r="Q59" s="141">
        <f>'[1]Р4 (К), категорія '!Q59</f>
        <v>0</v>
      </c>
      <c r="R59" s="141">
        <f>'[1]Р4 (К), категорія '!R59</f>
        <v>0</v>
      </c>
      <c r="S59" s="142">
        <f>'[1]Р4 (К), категорія '!S59</f>
        <v>1</v>
      </c>
    </row>
    <row r="60" spans="1:19" ht="41.25" customHeight="1">
      <c r="A60" s="113" t="s">
        <v>185</v>
      </c>
      <c r="B60" s="114">
        <v>56</v>
      </c>
      <c r="C60" s="142">
        <f>'[1]Р4 (К), категорія '!C60</f>
        <v>7425</v>
      </c>
      <c r="D60" s="141">
        <f>'[1]Р4 (К), категорія '!D60</f>
        <v>820</v>
      </c>
      <c r="E60" s="111">
        <f>'[1]Р4 (К), категорія '!E60</f>
        <v>6605</v>
      </c>
      <c r="F60" s="142">
        <f>'[1]Р4 (К), категорія '!F60</f>
        <v>5</v>
      </c>
      <c r="G60" s="110">
        <f>'[1]Р4 (К), категорія '!G60</f>
        <v>5511</v>
      </c>
      <c r="H60" s="141">
        <f>'[1]Р4 (К), категорія '!H60</f>
        <v>2050</v>
      </c>
      <c r="I60" s="141">
        <f>'[1]Р4 (К), категорія '!I60</f>
        <v>2509</v>
      </c>
      <c r="J60" s="141">
        <f>'[1]Р4 (К), категорія '!J60</f>
        <v>50</v>
      </c>
      <c r="K60" s="141">
        <f>'[1]Р4 (К), категорія '!K60</f>
        <v>364</v>
      </c>
      <c r="L60" s="141">
        <f>'[1]Р4 (К), категорія '!L60</f>
        <v>57</v>
      </c>
      <c r="M60" s="141">
        <f>'[1]Р4 (К), категорія '!M60</f>
        <v>480</v>
      </c>
      <c r="N60" s="141">
        <f>'[1]Р4 (К), категорія '!N60</f>
        <v>6</v>
      </c>
      <c r="O60" s="141">
        <f>'[1]Р4 (К), категорія '!O60</f>
        <v>196</v>
      </c>
      <c r="P60" s="141">
        <f>'[1]Р4 (К), категорія '!P60</f>
        <v>137</v>
      </c>
      <c r="Q60" s="141">
        <f>'[1]Р4 (К), категорія '!Q60</f>
        <v>72</v>
      </c>
      <c r="R60" s="141">
        <f>'[1]Р4 (К), категорія '!R60</f>
        <v>65</v>
      </c>
      <c r="S60" s="142">
        <f>'[1]Р4 (К), категорія '!S60</f>
        <v>1469</v>
      </c>
    </row>
    <row r="61" spans="1:19" ht="41.25" customHeight="1">
      <c r="A61" s="112" t="s">
        <v>183</v>
      </c>
      <c r="B61" s="114">
        <v>57</v>
      </c>
      <c r="C61" s="142">
        <f>'[1]Р4 (К), категорія '!C61</f>
        <v>252</v>
      </c>
      <c r="D61" s="141">
        <f>'[1]Р4 (К), категорія '!D61</f>
        <v>55</v>
      </c>
      <c r="E61" s="111">
        <f>'[1]Р4 (К), категорія '!E61</f>
        <v>197</v>
      </c>
      <c r="F61" s="142">
        <f>'[1]Р4 (К), категорія '!F61</f>
        <v>0</v>
      </c>
      <c r="G61" s="110">
        <f>'[1]Р4 (К), категорія '!G61</f>
        <v>196</v>
      </c>
      <c r="H61" s="141">
        <f>'[1]Р4 (К), категорія '!H61</f>
        <v>23</v>
      </c>
      <c r="I61" s="141">
        <f>'[1]Р4 (К), категорія '!I61</f>
        <v>111</v>
      </c>
      <c r="J61" s="141">
        <f>'[1]Р4 (К), категорія '!J61</f>
        <v>6</v>
      </c>
      <c r="K61" s="141">
        <f>'[1]Р4 (К), категорія '!K61</f>
        <v>25</v>
      </c>
      <c r="L61" s="141">
        <f>'[1]Р4 (К), категорія '!L61</f>
        <v>16</v>
      </c>
      <c r="M61" s="141">
        <f>'[1]Р4 (К), категорія '!M61</f>
        <v>15</v>
      </c>
      <c r="N61" s="141">
        <f>'[1]Р4 (К), категорія '!N61</f>
        <v>0</v>
      </c>
      <c r="O61" s="141">
        <f>'[1]Р4 (К), категорія '!O61</f>
        <v>10</v>
      </c>
      <c r="P61" s="141">
        <f>'[1]Р4 (К), категорія '!P61</f>
        <v>1</v>
      </c>
      <c r="Q61" s="141">
        <f>'[1]Р4 (К), категорія '!Q61</f>
        <v>4</v>
      </c>
      <c r="R61" s="141">
        <f>'[1]Р4 (К), категорія '!R61</f>
        <v>0</v>
      </c>
      <c r="S61" s="142">
        <f>'[1]Р4 (К), категорія '!S61</f>
        <v>40</v>
      </c>
    </row>
    <row r="62" spans="1:19" ht="121.5" customHeight="1">
      <c r="A62" s="113" t="s">
        <v>186</v>
      </c>
      <c r="B62" s="102">
        <v>58</v>
      </c>
      <c r="C62" s="142">
        <f>'[1]Р4 (К), категорія '!C62</f>
        <v>5847</v>
      </c>
      <c r="D62" s="141">
        <f>'[1]Р4 (К), категорія '!D62</f>
        <v>2439</v>
      </c>
      <c r="E62" s="111">
        <f>'[1]Р4 (К), категорія '!E62</f>
        <v>3408</v>
      </c>
      <c r="F62" s="142">
        <f>'[1]Р4 (К), категорія '!F62</f>
        <v>6</v>
      </c>
      <c r="G62" s="110">
        <f>'[1]Р4 (К), категорія '!G62</f>
        <v>4157</v>
      </c>
      <c r="H62" s="141">
        <f>'[1]Р4 (К), категорія '!H62</f>
        <v>1592</v>
      </c>
      <c r="I62" s="141">
        <f>'[1]Р4 (К), категорія '!I62</f>
        <v>1133</v>
      </c>
      <c r="J62" s="141">
        <f>'[1]Р4 (К), категорія '!J62</f>
        <v>43</v>
      </c>
      <c r="K62" s="141">
        <f>'[1]Р4 (К), категорія '!K62</f>
        <v>753</v>
      </c>
      <c r="L62" s="141">
        <f>'[1]Р4 (К), категорія '!L62</f>
        <v>53</v>
      </c>
      <c r="M62" s="141">
        <f>'[1]Р4 (К), категорія '!M62</f>
        <v>583</v>
      </c>
      <c r="N62" s="141">
        <f>'[1]Р4 (К), категорія '!N62</f>
        <v>119</v>
      </c>
      <c r="O62" s="141">
        <f>'[1]Р4 (К), категорія '!O62</f>
        <v>159</v>
      </c>
      <c r="P62" s="141">
        <f>'[1]Р4 (К), категорія '!P62</f>
        <v>73</v>
      </c>
      <c r="Q62" s="141">
        <f>'[1]Р4 (К), категорія '!Q62</f>
        <v>153</v>
      </c>
      <c r="R62" s="141">
        <f>'[1]Р4 (К), категорія '!R62</f>
        <v>74</v>
      </c>
      <c r="S62" s="142">
        <f>'[1]Р4 (К), категорія '!S62</f>
        <v>1637</v>
      </c>
    </row>
    <row r="63" spans="1:19" ht="62.25" customHeight="1">
      <c r="A63" s="113" t="s">
        <v>187</v>
      </c>
      <c r="B63" s="114">
        <v>59</v>
      </c>
      <c r="C63" s="142">
        <f>'[1]Р4 (К), категорія '!C63</f>
        <v>1257</v>
      </c>
      <c r="D63" s="141">
        <f>'[1]Р4 (К), категорія '!D63</f>
        <v>639</v>
      </c>
      <c r="E63" s="111">
        <f>'[1]Р4 (К), категорія '!E63</f>
        <v>618</v>
      </c>
      <c r="F63" s="142">
        <f>'[1]Р4 (К), категорія '!F63</f>
        <v>1</v>
      </c>
      <c r="G63" s="110">
        <f>'[1]Р4 (К), категорія '!G63</f>
        <v>736</v>
      </c>
      <c r="H63" s="141">
        <f>'[1]Р4 (К), категорія '!H63</f>
        <v>246</v>
      </c>
      <c r="I63" s="141">
        <f>'[1]Р4 (К), категорія '!I63</f>
        <v>112</v>
      </c>
      <c r="J63" s="141">
        <f>'[1]Р4 (К), категорія '!J63</f>
        <v>16</v>
      </c>
      <c r="K63" s="141">
        <f>'[1]Р4 (К), категорія '!K63</f>
        <v>186</v>
      </c>
      <c r="L63" s="141">
        <f>'[1]Р4 (К), категорія '!L63</f>
        <v>11</v>
      </c>
      <c r="M63" s="141">
        <f>'[1]Р4 (К), категорія '!M63</f>
        <v>165</v>
      </c>
      <c r="N63" s="141">
        <f>'[1]Р4 (К), категорія '!N63</f>
        <v>46</v>
      </c>
      <c r="O63" s="141">
        <f>'[1]Р4 (К), категорія '!O63</f>
        <v>27</v>
      </c>
      <c r="P63" s="141">
        <f>'[1]Р4 (К), категорія '!P63</f>
        <v>20</v>
      </c>
      <c r="Q63" s="141">
        <f>'[1]Р4 (К), категорія '!Q63</f>
        <v>56</v>
      </c>
      <c r="R63" s="141">
        <f>'[1]Р4 (К), категорія '!R63</f>
        <v>15</v>
      </c>
      <c r="S63" s="142">
        <f>'[1]Р4 (К), категорія '!S63</f>
        <v>502</v>
      </c>
    </row>
    <row r="64" spans="1:19" ht="69.75" customHeight="1">
      <c r="A64" s="112" t="s">
        <v>188</v>
      </c>
      <c r="B64" s="102">
        <v>60</v>
      </c>
      <c r="C64" s="142">
        <f>'[1]Р4 (К), категорія '!C64</f>
        <v>173</v>
      </c>
      <c r="D64" s="141">
        <f>'[1]Р4 (К), категорія '!D64</f>
        <v>97</v>
      </c>
      <c r="E64" s="111">
        <f>'[1]Р4 (К), категорія '!E64</f>
        <v>76</v>
      </c>
      <c r="F64" s="142">
        <f>'[1]Р4 (К), категорія '!F64</f>
        <v>1</v>
      </c>
      <c r="G64" s="110">
        <f>'[1]Р4 (К), категорія '!G64</f>
        <v>107</v>
      </c>
      <c r="H64" s="141">
        <f>'[1]Р4 (К), категорія '!H64</f>
        <v>23</v>
      </c>
      <c r="I64" s="141">
        <f>'[1]Р4 (К), категорія '!I64</f>
        <v>14</v>
      </c>
      <c r="J64" s="141">
        <f>'[1]Р4 (К), категорія '!J64</f>
        <v>7</v>
      </c>
      <c r="K64" s="141">
        <f>'[1]Р4 (К), категорія '!K64</f>
        <v>22</v>
      </c>
      <c r="L64" s="141">
        <f>'[1]Р4 (К), категорія '!L64</f>
        <v>2</v>
      </c>
      <c r="M64" s="141">
        <f>'[1]Р4 (К), категорія '!M64</f>
        <v>39</v>
      </c>
      <c r="N64" s="141">
        <f>'[1]Р4 (К), категорія '!N64</f>
        <v>25</v>
      </c>
      <c r="O64" s="141">
        <f>'[1]Р4 (К), категорія '!O64</f>
        <v>2</v>
      </c>
      <c r="P64" s="141">
        <f>'[1]Р4 (К), категорія '!P64</f>
        <v>7</v>
      </c>
      <c r="Q64" s="141">
        <f>'[1]Р4 (К), категорія '!Q64</f>
        <v>5</v>
      </c>
      <c r="R64" s="141">
        <f>'[1]Р4 (К), категорія '!R64</f>
        <v>0</v>
      </c>
      <c r="S64" s="142">
        <f>'[1]Р4 (К), категорія '!S64</f>
        <v>64</v>
      </c>
    </row>
    <row r="65" spans="1:19" ht="292.5" customHeight="1">
      <c r="A65" s="112" t="s">
        <v>189</v>
      </c>
      <c r="B65" s="114">
        <v>61</v>
      </c>
      <c r="C65" s="142">
        <f>'[1]Р4 (К), категорія '!C65</f>
        <v>891</v>
      </c>
      <c r="D65" s="141">
        <f>'[1]Р4 (К), категорія '!D65</f>
        <v>474</v>
      </c>
      <c r="E65" s="111">
        <f>'[1]Р4 (К), категорія '!E65</f>
        <v>417</v>
      </c>
      <c r="F65" s="142">
        <f>'[1]Р4 (К), категорія '!F65</f>
        <v>0</v>
      </c>
      <c r="G65" s="110">
        <f>'[1]Р4 (К), категорія '!G65</f>
        <v>517</v>
      </c>
      <c r="H65" s="141">
        <f>'[1]Р4 (К), категорія '!H65</f>
        <v>167</v>
      </c>
      <c r="I65" s="141">
        <f>'[1]Р4 (К), категорія '!I65</f>
        <v>87</v>
      </c>
      <c r="J65" s="141">
        <f>'[1]Р4 (К), категорія '!J65</f>
        <v>8</v>
      </c>
      <c r="K65" s="141">
        <f>'[1]Р4 (К), категорія '!K65</f>
        <v>135</v>
      </c>
      <c r="L65" s="141">
        <f>'[1]Р4 (К), категорія '!L65</f>
        <v>9</v>
      </c>
      <c r="M65" s="141">
        <f>'[1]Р4 (К), категорія '!M65</f>
        <v>111</v>
      </c>
      <c r="N65" s="141">
        <f>'[1]Р4 (К), категорія '!N65</f>
        <v>20</v>
      </c>
      <c r="O65" s="141">
        <f>'[1]Р4 (К), категорія '!O65</f>
        <v>22</v>
      </c>
      <c r="P65" s="141">
        <f>'[1]Р4 (К), категорія '!P65</f>
        <v>11</v>
      </c>
      <c r="Q65" s="141">
        <f>'[1]Р4 (К), категорія '!Q65</f>
        <v>46</v>
      </c>
      <c r="R65" s="141">
        <f>'[1]Р4 (К), категорія '!R65</f>
        <v>12</v>
      </c>
      <c r="S65" s="142">
        <f>'[1]Р4 (К), категорія '!S65</f>
        <v>360</v>
      </c>
    </row>
    <row r="66" spans="1:19" ht="111" customHeight="1">
      <c r="A66" s="113" t="s">
        <v>190</v>
      </c>
      <c r="B66" s="102">
        <v>62</v>
      </c>
      <c r="C66" s="142">
        <f>'[1]Р4 (К), категорія '!C66</f>
        <v>2250</v>
      </c>
      <c r="D66" s="141">
        <f>'[1]Р4 (К), категорія '!D66</f>
        <v>741</v>
      </c>
      <c r="E66" s="111">
        <f>'[1]Р4 (К), категорія '!E66</f>
        <v>1509</v>
      </c>
      <c r="F66" s="142">
        <f>'[1]Р4 (К), категорія '!F66</f>
        <v>2</v>
      </c>
      <c r="G66" s="110">
        <f>'[1]Р4 (К), категорія '!G66</f>
        <v>1783</v>
      </c>
      <c r="H66" s="141">
        <f>'[1]Р4 (К), категорія '!H66</f>
        <v>828</v>
      </c>
      <c r="I66" s="141">
        <f>'[1]Р4 (К), категорія '!I66</f>
        <v>627</v>
      </c>
      <c r="J66" s="141">
        <f>'[1]Р4 (К), категорія '!J66</f>
        <v>2</v>
      </c>
      <c r="K66" s="141">
        <f>'[1]Р4 (К), категорія '!K66</f>
        <v>212</v>
      </c>
      <c r="L66" s="141">
        <f>'[1]Р4 (К), категорія '!L66</f>
        <v>3</v>
      </c>
      <c r="M66" s="141">
        <f>'[1]Р4 (К), категорія '!M66</f>
        <v>111</v>
      </c>
      <c r="N66" s="141">
        <f>'[1]Р4 (К), категорія '!N66</f>
        <v>1</v>
      </c>
      <c r="O66" s="141">
        <f>'[1]Р4 (К), категорія '!O66</f>
        <v>57</v>
      </c>
      <c r="P66" s="141">
        <f>'[1]Р4 (К), категорія '!P66</f>
        <v>13</v>
      </c>
      <c r="Q66" s="141">
        <f>'[1]Р4 (К), категорія '!Q66</f>
        <v>15</v>
      </c>
      <c r="R66" s="141">
        <f>'[1]Р4 (К), категорія '!R66</f>
        <v>23</v>
      </c>
      <c r="S66" s="142">
        <f>'[1]Р4 (К), категорія '!S66</f>
        <v>457</v>
      </c>
    </row>
    <row r="67" spans="1:19" ht="41.25" customHeight="1">
      <c r="A67" s="112" t="s">
        <v>191</v>
      </c>
      <c r="B67" s="114">
        <v>63</v>
      </c>
      <c r="C67" s="142">
        <f>'[1]Р4 (К), категорія '!C67</f>
        <v>118</v>
      </c>
      <c r="D67" s="141">
        <f>'[1]Р4 (К), категорія '!D67</f>
        <v>69</v>
      </c>
      <c r="E67" s="111">
        <f>'[1]Р4 (К), категорія '!E67</f>
        <v>49</v>
      </c>
      <c r="F67" s="142">
        <f>'[1]Р4 (К), категорія '!F67</f>
        <v>0</v>
      </c>
      <c r="G67" s="110">
        <f>'[1]Р4 (К), категорія '!G67</f>
        <v>75</v>
      </c>
      <c r="H67" s="141">
        <f>'[1]Р4 (К), категорія '!H67</f>
        <v>18</v>
      </c>
      <c r="I67" s="141">
        <f>'[1]Р4 (К), категорія '!I67</f>
        <v>28</v>
      </c>
      <c r="J67" s="141">
        <f>'[1]Р4 (К), категорія '!J67</f>
        <v>0</v>
      </c>
      <c r="K67" s="141">
        <f>'[1]Р4 (К), категорія '!K67</f>
        <v>24</v>
      </c>
      <c r="L67" s="141">
        <f>'[1]Р4 (К), категорія '!L67</f>
        <v>0</v>
      </c>
      <c r="M67" s="141">
        <f>'[1]Р4 (К), категорія '!M67</f>
        <v>5</v>
      </c>
      <c r="N67" s="141">
        <f>'[1]Р4 (К), категорія '!N67</f>
        <v>0</v>
      </c>
      <c r="O67" s="141">
        <f>'[1]Р4 (К), категорія '!O67</f>
        <v>1</v>
      </c>
      <c r="P67" s="141">
        <f>'[1]Р4 (К), категорія '!P67</f>
        <v>1</v>
      </c>
      <c r="Q67" s="141">
        <f>'[1]Р4 (К), категорія '!Q67</f>
        <v>1</v>
      </c>
      <c r="R67" s="141">
        <f>'[1]Р4 (К), категорія '!R67</f>
        <v>2</v>
      </c>
      <c r="S67" s="142">
        <f>'[1]Р4 (К), категорія '!S67</f>
        <v>43</v>
      </c>
    </row>
    <row r="68" spans="1:19" ht="41.25" customHeight="1">
      <c r="A68" s="112" t="s">
        <v>192</v>
      </c>
      <c r="B68" s="114">
        <v>64</v>
      </c>
      <c r="C68" s="142">
        <f>'[1]Р4 (К), категорія '!C68</f>
        <v>1451</v>
      </c>
      <c r="D68" s="141">
        <f>'[1]Р4 (К), категорія '!D68</f>
        <v>356</v>
      </c>
      <c r="E68" s="111">
        <f>'[1]Р4 (К), категорія '!E68</f>
        <v>1095</v>
      </c>
      <c r="F68" s="142">
        <f>'[1]Р4 (К), категорія '!F68</f>
        <v>1</v>
      </c>
      <c r="G68" s="110">
        <f>'[1]Р4 (К), категорія '!G68</f>
        <v>1233</v>
      </c>
      <c r="H68" s="141">
        <f>'[1]Р4 (К), категорія '!H68</f>
        <v>640</v>
      </c>
      <c r="I68" s="141">
        <f>'[1]Р4 (К), категорія '!I68</f>
        <v>440</v>
      </c>
      <c r="J68" s="141">
        <f>'[1]Р4 (К), категорія '!J68</f>
        <v>0</v>
      </c>
      <c r="K68" s="141">
        <f>'[1]Р4 (К), категорія '!K68</f>
        <v>100</v>
      </c>
      <c r="L68" s="141">
        <f>'[1]Р4 (К), категорія '!L68</f>
        <v>0</v>
      </c>
      <c r="M68" s="141">
        <f>'[1]Р4 (К), категорія '!M68</f>
        <v>53</v>
      </c>
      <c r="N68" s="141">
        <f>'[1]Р4 (К), категорія '!N68</f>
        <v>0</v>
      </c>
      <c r="O68" s="141">
        <f>'[1]Р4 (К), категорія '!O68</f>
        <v>32</v>
      </c>
      <c r="P68" s="141">
        <f>'[1]Р4 (К), категорія '!P68</f>
        <v>7</v>
      </c>
      <c r="Q68" s="141">
        <f>'[1]Р4 (К), категорія '!Q68</f>
        <v>3</v>
      </c>
      <c r="R68" s="141">
        <f>'[1]Р4 (К), категорія '!R68</f>
        <v>10</v>
      </c>
      <c r="S68" s="142">
        <f>'[1]Р4 (К), категорія '!S68</f>
        <v>216</v>
      </c>
    </row>
    <row r="69" spans="1:19" ht="63.75" customHeight="1">
      <c r="A69" s="113" t="s">
        <v>193</v>
      </c>
      <c r="B69" s="102">
        <v>65</v>
      </c>
      <c r="C69" s="142">
        <f>'[1]Р4 (К), категорія '!C69</f>
        <v>344</v>
      </c>
      <c r="D69" s="141">
        <f>'[1]Р4 (К), категорія '!D69</f>
        <v>79</v>
      </c>
      <c r="E69" s="111">
        <f>'[1]Р4 (К), категорія '!E69</f>
        <v>265</v>
      </c>
      <c r="F69" s="142">
        <f>'[1]Р4 (К), категорія '!F69</f>
        <v>0</v>
      </c>
      <c r="G69" s="110">
        <f>'[1]Р4 (К), категорія '!G69</f>
        <v>266</v>
      </c>
      <c r="H69" s="141">
        <f>'[1]Р4 (К), категорія '!H69</f>
        <v>67</v>
      </c>
      <c r="I69" s="141">
        <f>'[1]Р4 (К), категорія '!I69</f>
        <v>104</v>
      </c>
      <c r="J69" s="141">
        <f>'[1]Р4 (К), категорія '!J69</f>
        <v>4</v>
      </c>
      <c r="K69" s="141">
        <f>'[1]Р4 (К), категорія '!K69</f>
        <v>40</v>
      </c>
      <c r="L69" s="141">
        <f>'[1]Р4 (К), категорія '!L69</f>
        <v>1</v>
      </c>
      <c r="M69" s="141">
        <f>'[1]Р4 (К), категорія '!M69</f>
        <v>50</v>
      </c>
      <c r="N69" s="141">
        <f>'[1]Р4 (К), категорія '!N69</f>
        <v>3</v>
      </c>
      <c r="O69" s="141">
        <f>'[1]Р4 (К), категорія '!O69</f>
        <v>11</v>
      </c>
      <c r="P69" s="141">
        <f>'[1]Р4 (К), категорія '!P69</f>
        <v>18</v>
      </c>
      <c r="Q69" s="141">
        <f>'[1]Р4 (К), категорія '!Q69</f>
        <v>10</v>
      </c>
      <c r="R69" s="141">
        <f>'[1]Р4 (К), категорія '!R69</f>
        <v>8</v>
      </c>
      <c r="S69" s="142">
        <f>'[1]Р4 (К), категорія '!S69</f>
        <v>75</v>
      </c>
    </row>
    <row r="70" spans="1:19" ht="87.75" customHeight="1">
      <c r="A70" s="112" t="s">
        <v>194</v>
      </c>
      <c r="B70" s="114">
        <v>66</v>
      </c>
      <c r="C70" s="142">
        <f>'[1]Р4 (К), категорія '!C70</f>
        <v>11</v>
      </c>
      <c r="D70" s="141">
        <f>'[1]Р4 (К), категорія '!D70</f>
        <v>0</v>
      </c>
      <c r="E70" s="111">
        <f>'[1]Р4 (К), категорія '!E70</f>
        <v>11</v>
      </c>
      <c r="F70" s="142">
        <f>'[1]Р4 (К), категорія '!F70</f>
        <v>0</v>
      </c>
      <c r="G70" s="110">
        <f>'[1]Р4 (К), категорія '!G70</f>
        <v>10</v>
      </c>
      <c r="H70" s="141">
        <f>'[1]Р4 (К), категорія '!H70</f>
        <v>3</v>
      </c>
      <c r="I70" s="141">
        <f>'[1]Р4 (К), категорія '!I70</f>
        <v>6</v>
      </c>
      <c r="J70" s="141">
        <f>'[1]Р4 (К), категорія '!J70</f>
        <v>0</v>
      </c>
      <c r="K70" s="141">
        <f>'[1]Р4 (К), категорія '!K70</f>
        <v>0</v>
      </c>
      <c r="L70" s="141">
        <f>'[1]Р4 (К), категорія '!L70</f>
        <v>0</v>
      </c>
      <c r="M70" s="141">
        <f>'[1]Р4 (К), категорія '!M70</f>
        <v>1</v>
      </c>
      <c r="N70" s="141">
        <f>'[1]Р4 (К), категорія '!N70</f>
        <v>0</v>
      </c>
      <c r="O70" s="141">
        <f>'[1]Р4 (К), категорія '!O70</f>
        <v>0</v>
      </c>
      <c r="P70" s="141">
        <f>'[1]Р4 (К), категорія '!P70</f>
        <v>1</v>
      </c>
      <c r="Q70" s="141">
        <f>'[1]Р4 (К), категорія '!Q70</f>
        <v>0</v>
      </c>
      <c r="R70" s="141">
        <f>'[1]Р4 (К), категорія '!R70</f>
        <v>0</v>
      </c>
      <c r="S70" s="142">
        <f>'[1]Р4 (К), категорія '!S70</f>
        <v>1</v>
      </c>
    </row>
    <row r="71" spans="1:19" ht="68.25" customHeight="1">
      <c r="A71" s="113" t="s">
        <v>195</v>
      </c>
      <c r="B71" s="102">
        <v>67</v>
      </c>
      <c r="C71" s="142">
        <f>'[1]Р4 (К), категорія '!C71</f>
        <v>175</v>
      </c>
      <c r="D71" s="141">
        <f>'[1]Р4 (К), категорія '!D71</f>
        <v>60</v>
      </c>
      <c r="E71" s="111">
        <f>'[1]Р4 (К), категорія '!E71</f>
        <v>115</v>
      </c>
      <c r="F71" s="142">
        <f>'[1]Р4 (К), категорія '!F71</f>
        <v>0</v>
      </c>
      <c r="G71" s="110">
        <f>'[1]Р4 (К), категорія '!G71</f>
        <v>131</v>
      </c>
      <c r="H71" s="141">
        <f>'[1]Р4 (К), категорія '!H71</f>
        <v>32</v>
      </c>
      <c r="I71" s="141">
        <f>'[1]Р4 (К), категорія '!I71</f>
        <v>51</v>
      </c>
      <c r="J71" s="141">
        <f>'[1]Р4 (К), категорія '!J71</f>
        <v>1</v>
      </c>
      <c r="K71" s="141">
        <f>'[1]Р4 (К), категорія '!K71</f>
        <v>25</v>
      </c>
      <c r="L71" s="141">
        <f>'[1]Р4 (К), категорія '!L71</f>
        <v>2</v>
      </c>
      <c r="M71" s="141">
        <f>'[1]Р4 (К), категорія '!M71</f>
        <v>20</v>
      </c>
      <c r="N71" s="141">
        <f>'[1]Р4 (К), категорія '!N71</f>
        <v>0</v>
      </c>
      <c r="O71" s="141">
        <f>'[1]Р4 (К), категорія '!O71</f>
        <v>11</v>
      </c>
      <c r="P71" s="141">
        <f>'[1]Р4 (К), категорія '!P71</f>
        <v>1</v>
      </c>
      <c r="Q71" s="141">
        <f>'[1]Р4 (К), категорія '!Q71</f>
        <v>6</v>
      </c>
      <c r="R71" s="141">
        <f>'[1]Р4 (К), категорія '!R71</f>
        <v>2</v>
      </c>
      <c r="S71" s="142">
        <f>'[1]Р4 (К), категорія '!S71</f>
        <v>43</v>
      </c>
    </row>
    <row r="72" spans="1:19" ht="125.25" customHeight="1">
      <c r="A72" s="113" t="s">
        <v>196</v>
      </c>
      <c r="B72" s="114">
        <v>68</v>
      </c>
      <c r="C72" s="142">
        <f>'[1]Р4 (К), категорія '!C72</f>
        <v>68</v>
      </c>
      <c r="D72" s="141">
        <f>'[1]Р4 (К), категорія '!D72</f>
        <v>41</v>
      </c>
      <c r="E72" s="111">
        <f>'[1]Р4 (К), категорія '!E72</f>
        <v>27</v>
      </c>
      <c r="F72" s="142">
        <f>'[1]Р4 (К), категорія '!F72</f>
        <v>0</v>
      </c>
      <c r="G72" s="110">
        <f>'[1]Р4 (К), категорія '!G72</f>
        <v>33</v>
      </c>
      <c r="H72" s="141">
        <f>'[1]Р4 (К), категорія '!H72</f>
        <v>4</v>
      </c>
      <c r="I72" s="141">
        <f>'[1]Р4 (К), категорія '!I72</f>
        <v>6</v>
      </c>
      <c r="J72" s="141">
        <f>'[1]Р4 (К), категорія '!J72</f>
        <v>0</v>
      </c>
      <c r="K72" s="141">
        <f>'[1]Р4 (К), категорія '!K72</f>
        <v>9</v>
      </c>
      <c r="L72" s="141">
        <f>'[1]Р4 (К), категорія '!L72</f>
        <v>1</v>
      </c>
      <c r="M72" s="141">
        <f>'[1]Р4 (К), категорія '!M72</f>
        <v>13</v>
      </c>
      <c r="N72" s="141">
        <f>'[1]Р4 (К), категорія '!N72</f>
        <v>9</v>
      </c>
      <c r="O72" s="141">
        <f>'[1]Р4 (К), категорія '!O72</f>
        <v>1</v>
      </c>
      <c r="P72" s="141">
        <f>'[1]Р4 (К), категорія '!P72</f>
        <v>1</v>
      </c>
      <c r="Q72" s="141">
        <f>'[1]Р4 (К), категорія '!Q72</f>
        <v>2</v>
      </c>
      <c r="R72" s="141">
        <f>'[1]Р4 (К), категорія '!R72</f>
        <v>0</v>
      </c>
      <c r="S72" s="142">
        <f>'[1]Р4 (К), категорія '!S72</f>
        <v>32</v>
      </c>
    </row>
    <row r="73" spans="1:19" ht="115.5" customHeight="1">
      <c r="A73" s="113" t="s">
        <v>197</v>
      </c>
      <c r="B73" s="102">
        <v>69</v>
      </c>
      <c r="C73" s="142">
        <f>'[1]Р4 (К), категорія '!C73</f>
        <v>257</v>
      </c>
      <c r="D73" s="141">
        <f>'[1]Р4 (К), категорія '!D73</f>
        <v>138</v>
      </c>
      <c r="E73" s="111">
        <f>'[1]Р4 (К), категорія '!E73</f>
        <v>119</v>
      </c>
      <c r="F73" s="142">
        <f>'[1]Р4 (К), категорія '!F73</f>
        <v>0</v>
      </c>
      <c r="G73" s="110">
        <f>'[1]Р4 (К), категорія '!G73</f>
        <v>108</v>
      </c>
      <c r="H73" s="141">
        <f>'[1]Р4 (К), категорія '!H73</f>
        <v>27</v>
      </c>
      <c r="I73" s="141">
        <f>'[1]Р4 (К), категорія '!I73</f>
        <v>14</v>
      </c>
      <c r="J73" s="141">
        <f>'[1]Р4 (К), категорія '!J73</f>
        <v>4</v>
      </c>
      <c r="K73" s="141">
        <f>'[1]Р4 (К), категорія '!K73</f>
        <v>36</v>
      </c>
      <c r="L73" s="141">
        <f>'[1]Р4 (К), категорія '!L73</f>
        <v>5</v>
      </c>
      <c r="M73" s="141">
        <f>'[1]Р4 (К), категорія '!M73</f>
        <v>22</v>
      </c>
      <c r="N73" s="141">
        <f>'[1]Р4 (К), категорія '!N73</f>
        <v>4</v>
      </c>
      <c r="O73" s="141">
        <f>'[1]Р4 (К), категорія '!O73</f>
        <v>7</v>
      </c>
      <c r="P73" s="141">
        <f>'[1]Р4 (К), категорія '!P73</f>
        <v>4</v>
      </c>
      <c r="Q73" s="141">
        <f>'[1]Р4 (К), категорія '!Q73</f>
        <v>6</v>
      </c>
      <c r="R73" s="141">
        <f>'[1]Р4 (К), категорія '!R73</f>
        <v>1</v>
      </c>
      <c r="S73" s="142">
        <f>'[1]Р4 (К), категорія '!S73</f>
        <v>145</v>
      </c>
    </row>
    <row r="74" spans="1:19" ht="142.5" customHeight="1">
      <c r="A74" s="112" t="s">
        <v>198</v>
      </c>
      <c r="B74" s="114">
        <v>70</v>
      </c>
      <c r="C74" s="142">
        <f>'[1]Р4 (К), категорія '!C74</f>
        <v>115</v>
      </c>
      <c r="D74" s="141">
        <f>'[1]Р4 (К), категорія '!D74</f>
        <v>53</v>
      </c>
      <c r="E74" s="111">
        <f>'[1]Р4 (К), категорія '!E74</f>
        <v>62</v>
      </c>
      <c r="F74" s="142">
        <f>'[1]Р4 (К), категорія '!F74</f>
        <v>0</v>
      </c>
      <c r="G74" s="110">
        <f>'[1]Р4 (К), категорія '!G74</f>
        <v>49</v>
      </c>
      <c r="H74" s="141">
        <f>'[1]Р4 (К), категорія '!H74</f>
        <v>13</v>
      </c>
      <c r="I74" s="141">
        <f>'[1]Р4 (К), категорія '!I74</f>
        <v>6</v>
      </c>
      <c r="J74" s="141">
        <f>'[1]Р4 (К), категорія '!J74</f>
        <v>2</v>
      </c>
      <c r="K74" s="141">
        <f>'[1]Р4 (К), категорія '!K74</f>
        <v>16</v>
      </c>
      <c r="L74" s="141">
        <f>'[1]Р4 (К), категорія '!L74</f>
        <v>3</v>
      </c>
      <c r="M74" s="141">
        <f>'[1]Р4 (К), категорія '!M74</f>
        <v>9</v>
      </c>
      <c r="N74" s="141">
        <f>'[1]Р4 (К), категорія '!N74</f>
        <v>0</v>
      </c>
      <c r="O74" s="141">
        <f>'[1]Р4 (К), категорія '!O74</f>
        <v>4</v>
      </c>
      <c r="P74" s="141">
        <f>'[1]Р4 (К), категорія '!P74</f>
        <v>0</v>
      </c>
      <c r="Q74" s="141">
        <f>'[1]Р4 (К), категорія '!Q74</f>
        <v>5</v>
      </c>
      <c r="R74" s="141">
        <f>'[1]Р4 (К), категорія '!R74</f>
        <v>0</v>
      </c>
      <c r="S74" s="142">
        <f>'[1]Р4 (К), категорія '!S74</f>
        <v>64</v>
      </c>
    </row>
    <row r="75" spans="1:19" ht="89.25" customHeight="1">
      <c r="A75" s="112" t="s">
        <v>199</v>
      </c>
      <c r="B75" s="114">
        <v>71</v>
      </c>
      <c r="C75" s="142">
        <f>'[1]Р4 (К), категорія '!C75</f>
        <v>71</v>
      </c>
      <c r="D75" s="141">
        <f>'[1]Р4 (К), категорія '!D75</f>
        <v>43</v>
      </c>
      <c r="E75" s="111">
        <f>'[1]Р4 (К), категорія '!E75</f>
        <v>28</v>
      </c>
      <c r="F75" s="142">
        <f>'[1]Р4 (К), категорія '!F75</f>
        <v>0</v>
      </c>
      <c r="G75" s="110">
        <f>'[1]Р4 (К), категорія '!G75</f>
        <v>26</v>
      </c>
      <c r="H75" s="141">
        <f>'[1]Р4 (К), категорія '!H75</f>
        <v>6</v>
      </c>
      <c r="I75" s="141">
        <f>'[1]Р4 (К), категорія '!I75</f>
        <v>4</v>
      </c>
      <c r="J75" s="141">
        <f>'[1]Р4 (К), категорія '!J75</f>
        <v>1</v>
      </c>
      <c r="K75" s="141">
        <f>'[1]Р4 (К), категорія '!K75</f>
        <v>9</v>
      </c>
      <c r="L75" s="141">
        <f>'[1]Р4 (К), категорія '!L75</f>
        <v>0</v>
      </c>
      <c r="M75" s="141">
        <f>'[1]Р4 (К), категорія '!M75</f>
        <v>6</v>
      </c>
      <c r="N75" s="141">
        <f>'[1]Р4 (К), категорія '!N75</f>
        <v>1</v>
      </c>
      <c r="O75" s="141">
        <f>'[1]Р4 (К), категорія '!O75</f>
        <v>1</v>
      </c>
      <c r="P75" s="141">
        <f>'[1]Р4 (К), категорія '!P75</f>
        <v>2</v>
      </c>
      <c r="Q75" s="141">
        <f>'[1]Р4 (К), категорія '!Q75</f>
        <v>1</v>
      </c>
      <c r="R75" s="141">
        <f>'[1]Р4 (К), категорія '!R75</f>
        <v>1</v>
      </c>
      <c r="S75" s="142">
        <f>'[1]Р4 (К), категорія '!S75</f>
        <v>44</v>
      </c>
    </row>
    <row r="76" spans="1:19" ht="66.75" customHeight="1">
      <c r="A76" s="113" t="s">
        <v>200</v>
      </c>
      <c r="B76" s="102">
        <v>72</v>
      </c>
      <c r="C76" s="142">
        <f>'[1]Р4 (К), категорія '!C76</f>
        <v>117</v>
      </c>
      <c r="D76" s="141">
        <f>'[1]Р4 (К), категорія '!D76</f>
        <v>72</v>
      </c>
      <c r="E76" s="111">
        <f>'[1]Р4 (К), категорія '!E76</f>
        <v>45</v>
      </c>
      <c r="F76" s="142">
        <f>'[1]Р4 (К), категорія '!F76</f>
        <v>0</v>
      </c>
      <c r="G76" s="110">
        <f>'[1]Р4 (К), категорія '!G76</f>
        <v>80</v>
      </c>
      <c r="H76" s="141">
        <f>'[1]Р4 (К), категорія '!H76</f>
        <v>20</v>
      </c>
      <c r="I76" s="141">
        <f>'[1]Р4 (К), категорія '!I76</f>
        <v>22</v>
      </c>
      <c r="J76" s="141">
        <f>'[1]Р4 (К), категорія '!J76</f>
        <v>0</v>
      </c>
      <c r="K76" s="141">
        <f>'[1]Р4 (К), категорія '!K76</f>
        <v>22</v>
      </c>
      <c r="L76" s="141">
        <f>'[1]Р4 (К), категорія '!L76</f>
        <v>0</v>
      </c>
      <c r="M76" s="141">
        <f>'[1]Р4 (К), категорія '!M76</f>
        <v>16</v>
      </c>
      <c r="N76" s="141">
        <f>'[1]Р4 (К), категорія '!N76</f>
        <v>0</v>
      </c>
      <c r="O76" s="141">
        <f>'[1]Р4 (К), категорія '!O76</f>
        <v>7</v>
      </c>
      <c r="P76" s="141">
        <f>'[1]Р4 (К), категорія '!P76</f>
        <v>1</v>
      </c>
      <c r="Q76" s="141">
        <f>'[1]Р4 (К), категорія '!Q76</f>
        <v>4</v>
      </c>
      <c r="R76" s="141">
        <f>'[1]Р4 (К), категорія '!R76</f>
        <v>4</v>
      </c>
      <c r="S76" s="142">
        <f>'[1]Р4 (К), категорія '!S76</f>
        <v>37</v>
      </c>
    </row>
    <row r="77" spans="1:19" ht="41.25" customHeight="1">
      <c r="A77" s="112" t="s">
        <v>201</v>
      </c>
      <c r="B77" s="114">
        <v>73</v>
      </c>
      <c r="C77" s="142">
        <f>'[1]Р4 (К), категорія '!C77</f>
        <v>96</v>
      </c>
      <c r="D77" s="141">
        <f>'[1]Р4 (К), категорія '!D77</f>
        <v>54</v>
      </c>
      <c r="E77" s="111">
        <f>'[1]Р4 (К), категорія '!E77</f>
        <v>42</v>
      </c>
      <c r="F77" s="142">
        <f>'[1]Р4 (К), категорія '!F77</f>
        <v>0</v>
      </c>
      <c r="G77" s="110">
        <f>'[1]Р4 (К), категорія '!G77</f>
        <v>66</v>
      </c>
      <c r="H77" s="141">
        <f>'[1]Р4 (К), категорія '!H77</f>
        <v>18</v>
      </c>
      <c r="I77" s="141">
        <f>'[1]Р4 (К), категорія '!I77</f>
        <v>22</v>
      </c>
      <c r="J77" s="141">
        <f>'[1]Р4 (К), категорія '!J77</f>
        <v>0</v>
      </c>
      <c r="K77" s="141">
        <f>'[1]Р4 (К), категорія '!K77</f>
        <v>16</v>
      </c>
      <c r="L77" s="141">
        <f>'[1]Р4 (К), категорія '!L77</f>
        <v>0</v>
      </c>
      <c r="M77" s="141">
        <f>'[1]Р4 (К), категорія '!M77</f>
        <v>10</v>
      </c>
      <c r="N77" s="141">
        <f>'[1]Р4 (К), категорія '!N77</f>
        <v>0</v>
      </c>
      <c r="O77" s="141">
        <f>'[1]Р4 (К), категорія '!O77</f>
        <v>6</v>
      </c>
      <c r="P77" s="141">
        <f>'[1]Р4 (К), категорія '!P77</f>
        <v>1</v>
      </c>
      <c r="Q77" s="141">
        <f>'[1]Р4 (К), категорія '!Q77</f>
        <v>1</v>
      </c>
      <c r="R77" s="141">
        <f>'[1]Р4 (К), категорія '!R77</f>
        <v>2</v>
      </c>
      <c r="S77" s="142">
        <f>'[1]Р4 (К), категорія '!S77</f>
        <v>30</v>
      </c>
    </row>
    <row r="78" spans="1:19" ht="57.75" customHeight="1">
      <c r="A78" s="113" t="s">
        <v>202</v>
      </c>
      <c r="B78" s="102">
        <v>74</v>
      </c>
      <c r="C78" s="142">
        <f>'[1]Р4 (К), категорія '!C78</f>
        <v>309</v>
      </c>
      <c r="D78" s="141">
        <f>'[1]Р4 (К), категорія '!D78</f>
        <v>154</v>
      </c>
      <c r="E78" s="111">
        <f>'[1]Р4 (К), категорія '!E78</f>
        <v>155</v>
      </c>
      <c r="F78" s="142">
        <f>'[1]Р4 (К), категорія '!F78</f>
        <v>0</v>
      </c>
      <c r="G78" s="110">
        <f>'[1]Р4 (К), категорія '!G78</f>
        <v>226</v>
      </c>
      <c r="H78" s="141">
        <f>'[1]Р4 (К), категорія '!H78</f>
        <v>71</v>
      </c>
      <c r="I78" s="141">
        <f>'[1]Р4 (К), категорія '!I78</f>
        <v>71</v>
      </c>
      <c r="J78" s="141">
        <f>'[1]Р4 (К), категорія '!J78</f>
        <v>1</v>
      </c>
      <c r="K78" s="141">
        <f>'[1]Р4 (К), категорія '!K78</f>
        <v>46</v>
      </c>
      <c r="L78" s="141">
        <f>'[1]Р4 (К), категорія '!L78</f>
        <v>5</v>
      </c>
      <c r="M78" s="141">
        <f>'[1]Р4 (К), категорія '!M78</f>
        <v>32</v>
      </c>
      <c r="N78" s="141">
        <f>'[1]Р4 (К), категорія '!N78</f>
        <v>0</v>
      </c>
      <c r="O78" s="141">
        <f>'[1]Р4 (К), категорія '!O78</f>
        <v>13</v>
      </c>
      <c r="P78" s="141">
        <f>'[1]Р4 (К), категорія '!P78</f>
        <v>0</v>
      </c>
      <c r="Q78" s="141">
        <f>'[1]Р4 (К), категорія '!Q78</f>
        <v>13</v>
      </c>
      <c r="R78" s="141">
        <f>'[1]Р4 (К), категорія '!R78</f>
        <v>6</v>
      </c>
      <c r="S78" s="142">
        <f>'[1]Р4 (К), категорія '!S78</f>
        <v>83</v>
      </c>
    </row>
    <row r="79" spans="1:19" ht="41.25" customHeight="1">
      <c r="A79" s="112" t="s">
        <v>201</v>
      </c>
      <c r="B79" s="114">
        <v>75</v>
      </c>
      <c r="C79" s="142">
        <f>'[1]Р4 (К), категорія '!C79</f>
        <v>292</v>
      </c>
      <c r="D79" s="141">
        <f>'[1]Р4 (К), категорія '!D79</f>
        <v>144</v>
      </c>
      <c r="E79" s="111">
        <f>'[1]Р4 (К), категорія '!E79</f>
        <v>148</v>
      </c>
      <c r="F79" s="142">
        <f>'[1]Р4 (К), категорія '!F79</f>
        <v>0</v>
      </c>
      <c r="G79" s="110">
        <f>'[1]Р4 (К), категорія '!G79</f>
        <v>217</v>
      </c>
      <c r="H79" s="141">
        <f>'[1]Р4 (К), категорія '!H79</f>
        <v>67</v>
      </c>
      <c r="I79" s="141">
        <f>'[1]Р4 (К), категорія '!I79</f>
        <v>70</v>
      </c>
      <c r="J79" s="141">
        <f>'[1]Р4 (К), категорія '!J79</f>
        <v>1</v>
      </c>
      <c r="K79" s="141">
        <f>'[1]Р4 (К), категорія '!K79</f>
        <v>44</v>
      </c>
      <c r="L79" s="141">
        <f>'[1]Р4 (К), категорія '!L79</f>
        <v>5</v>
      </c>
      <c r="M79" s="141">
        <f>'[1]Р4 (К), категорія '!M79</f>
        <v>30</v>
      </c>
      <c r="N79" s="141">
        <f>'[1]Р4 (К), категорія '!N79</f>
        <v>0</v>
      </c>
      <c r="O79" s="141">
        <f>'[1]Р4 (К), категорія '!O79</f>
        <v>12</v>
      </c>
      <c r="P79" s="141">
        <f>'[1]Р4 (К), категорія '!P79</f>
        <v>0</v>
      </c>
      <c r="Q79" s="141">
        <f>'[1]Р4 (К), категорія '!Q79</f>
        <v>12</v>
      </c>
      <c r="R79" s="141">
        <f>'[1]Р4 (К), категорія '!R79</f>
        <v>6</v>
      </c>
      <c r="S79" s="142">
        <f>'[1]Р4 (К), категорія '!S79</f>
        <v>75</v>
      </c>
    </row>
    <row r="80" spans="1:19" ht="72.75" customHeight="1">
      <c r="A80" s="113" t="s">
        <v>203</v>
      </c>
      <c r="B80" s="102">
        <v>76</v>
      </c>
      <c r="C80" s="142">
        <f>'[1]Р4 (К), категорія '!C80</f>
        <v>82</v>
      </c>
      <c r="D80" s="141">
        <f>'[1]Р4 (К), категорія '!D80</f>
        <v>26</v>
      </c>
      <c r="E80" s="111">
        <f>'[1]Р4 (К), категорія '!E80</f>
        <v>56</v>
      </c>
      <c r="F80" s="142">
        <f>'[1]Р4 (К), категорія '!F80</f>
        <v>0</v>
      </c>
      <c r="G80" s="110">
        <f>'[1]Р4 (К), категорія '!G80</f>
        <v>70</v>
      </c>
      <c r="H80" s="141">
        <f>'[1]Р4 (К), категорія '!H80</f>
        <v>19</v>
      </c>
      <c r="I80" s="141">
        <f>'[1]Р4 (К), категорія '!I80</f>
        <v>25</v>
      </c>
      <c r="J80" s="141">
        <f>'[1]Р4 (К), категорія '!J80</f>
        <v>4</v>
      </c>
      <c r="K80" s="141">
        <f>'[1]Р4 (К), категорія '!K80</f>
        <v>11</v>
      </c>
      <c r="L80" s="141">
        <f>'[1]Р4 (К), категорія '!L80</f>
        <v>1</v>
      </c>
      <c r="M80" s="141">
        <f>'[1]Р4 (К), категорія '!M80</f>
        <v>10</v>
      </c>
      <c r="N80" s="141">
        <f>'[1]Р4 (К), категорія '!N80</f>
        <v>1</v>
      </c>
      <c r="O80" s="141">
        <f>'[1]Р4 (К), категорія '!O80</f>
        <v>4</v>
      </c>
      <c r="P80" s="141">
        <f>'[1]Р4 (К), категорія '!P80</f>
        <v>5</v>
      </c>
      <c r="Q80" s="141">
        <f>'[1]Р4 (К), категорія '!Q80</f>
        <v>0</v>
      </c>
      <c r="R80" s="141">
        <f>'[1]Р4 (К), категорія '!R80</f>
        <v>0</v>
      </c>
      <c r="S80" s="142">
        <f>'[1]Р4 (К), категорія '!S80</f>
        <v>12</v>
      </c>
    </row>
    <row r="81" spans="1:19" ht="60.75" customHeight="1">
      <c r="A81" s="113" t="s">
        <v>204</v>
      </c>
      <c r="B81" s="114">
        <v>77</v>
      </c>
      <c r="C81" s="142">
        <f>'[1]Р4 (К), категорія '!C81</f>
        <v>178</v>
      </c>
      <c r="D81" s="141">
        <f>'[1]Р4 (К), категорія '!D81</f>
        <v>106</v>
      </c>
      <c r="E81" s="111">
        <f>'[1]Р4 (К), категорія '!E81</f>
        <v>72</v>
      </c>
      <c r="F81" s="142">
        <f>'[1]Р4 (К), категорія '!F81</f>
        <v>2</v>
      </c>
      <c r="G81" s="110">
        <f>'[1]Р4 (К), категорія '!G81</f>
        <v>96</v>
      </c>
      <c r="H81" s="141">
        <f>'[1]Р4 (К), категорія '!H81</f>
        <v>32</v>
      </c>
      <c r="I81" s="141">
        <f>'[1]Р4 (К), категорія '!I81</f>
        <v>3</v>
      </c>
      <c r="J81" s="141">
        <f>'[1]Р4 (К), категорія '!J81</f>
        <v>3</v>
      </c>
      <c r="K81" s="141">
        <f>'[1]Р4 (К), категорія '!K81</f>
        <v>34</v>
      </c>
      <c r="L81" s="141">
        <f>'[1]Р4 (К), категорія '!L81</f>
        <v>4</v>
      </c>
      <c r="M81" s="141">
        <f>'[1]Р4 (К), категорія '!M81</f>
        <v>20</v>
      </c>
      <c r="N81" s="141">
        <f>'[1]Р4 (К), категорія '!N81</f>
        <v>4</v>
      </c>
      <c r="O81" s="141">
        <f>'[1]Р4 (К), категорія '!O81</f>
        <v>5</v>
      </c>
      <c r="P81" s="141">
        <f>'[1]Р4 (К), категорія '!P81</f>
        <v>1</v>
      </c>
      <c r="Q81" s="141">
        <f>'[1]Р4 (К), категорія '!Q81</f>
        <v>7</v>
      </c>
      <c r="R81" s="141">
        <f>'[1]Р4 (К), категорія '!R81</f>
        <v>3</v>
      </c>
      <c r="S81" s="142">
        <f>'[1]Р4 (К), категорія '!S81</f>
        <v>76</v>
      </c>
    </row>
    <row r="82" spans="1:19" ht="41.25" customHeight="1">
      <c r="A82" s="112" t="s">
        <v>205</v>
      </c>
      <c r="B82" s="114">
        <v>78</v>
      </c>
      <c r="C82" s="142">
        <f>'[1]Р4 (К), категорія '!C82</f>
        <v>57</v>
      </c>
      <c r="D82" s="141">
        <f>'[1]Р4 (К), категорія '!D82</f>
        <v>39</v>
      </c>
      <c r="E82" s="111">
        <f>'[1]Р4 (К), категорія '!E82</f>
        <v>18</v>
      </c>
      <c r="F82" s="142">
        <f>'[1]Р4 (К), категорія '!F82</f>
        <v>0</v>
      </c>
      <c r="G82" s="110">
        <f>'[1]Р4 (К), категорія '!G82</f>
        <v>31</v>
      </c>
      <c r="H82" s="141">
        <f>'[1]Р4 (К), категорія '!H82</f>
        <v>5</v>
      </c>
      <c r="I82" s="141">
        <f>'[1]Р4 (К), категорія '!I82</f>
        <v>2</v>
      </c>
      <c r="J82" s="141">
        <f>'[1]Р4 (К), категорія '!J82</f>
        <v>0</v>
      </c>
      <c r="K82" s="141">
        <f>'[1]Р4 (К), категорія '!K82</f>
        <v>16</v>
      </c>
      <c r="L82" s="141">
        <f>'[1]Р4 (К), категорія '!L82</f>
        <v>1</v>
      </c>
      <c r="M82" s="141">
        <f>'[1]Р4 (К), категорія '!M82</f>
        <v>7</v>
      </c>
      <c r="N82" s="141">
        <f>'[1]Р4 (К), категорія '!N82</f>
        <v>3</v>
      </c>
      <c r="O82" s="141">
        <f>'[1]Р4 (К), категорія '!O82</f>
        <v>2</v>
      </c>
      <c r="P82" s="141">
        <f>'[1]Р4 (К), категорія '!P82</f>
        <v>0</v>
      </c>
      <c r="Q82" s="141">
        <f>'[1]Р4 (К), категорія '!Q82</f>
        <v>1</v>
      </c>
      <c r="R82" s="141">
        <f>'[1]Р4 (К), категорія '!R82</f>
        <v>1</v>
      </c>
      <c r="S82" s="142">
        <f>'[1]Р4 (К), категорія '!S82</f>
        <v>25</v>
      </c>
    </row>
    <row r="83" spans="1:19" ht="41.25" customHeight="1">
      <c r="A83" s="113" t="s">
        <v>206</v>
      </c>
      <c r="B83" s="102">
        <v>79</v>
      </c>
      <c r="C83" s="142">
        <f>'[1]Р4 (К), категорія '!C83</f>
        <v>593</v>
      </c>
      <c r="D83" s="141">
        <f>'[1]Р4 (К), категорія '!D83</f>
        <v>293</v>
      </c>
      <c r="E83" s="111">
        <f>'[1]Р4 (К), категорія '!E83</f>
        <v>300</v>
      </c>
      <c r="F83" s="142">
        <f>'[1]Р4 (К), категорія '!F83</f>
        <v>1</v>
      </c>
      <c r="G83" s="110">
        <f>'[1]Р4 (К), категорія '!G83</f>
        <v>458</v>
      </c>
      <c r="H83" s="141">
        <f>'[1]Р4 (К), категорія '!H83</f>
        <v>217</v>
      </c>
      <c r="I83" s="141">
        <f>'[1]Р4 (К), категорія '!I83</f>
        <v>32</v>
      </c>
      <c r="J83" s="141">
        <f>'[1]Р4 (К), категорія '!J83</f>
        <v>2</v>
      </c>
      <c r="K83" s="141">
        <f>'[1]Р4 (К), категорія '!K83</f>
        <v>100</v>
      </c>
      <c r="L83" s="141">
        <f>'[1]Р4 (К), категорія '!L83</f>
        <v>18</v>
      </c>
      <c r="M83" s="141">
        <f>'[1]Р4 (К), категорія '!M83</f>
        <v>89</v>
      </c>
      <c r="N83" s="141">
        <f>'[1]Р4 (К), категорія '!N83</f>
        <v>49</v>
      </c>
      <c r="O83" s="141">
        <f>'[1]Р4 (К), категорія '!O83</f>
        <v>8</v>
      </c>
      <c r="P83" s="141">
        <f>'[1]Р4 (К), категорія '!P83</f>
        <v>8</v>
      </c>
      <c r="Q83" s="141">
        <f>'[1]Р4 (К), категорія '!Q83</f>
        <v>15</v>
      </c>
      <c r="R83" s="141">
        <f>'[1]Р4 (К), категорія '!R83</f>
        <v>7</v>
      </c>
      <c r="S83" s="142">
        <f>'[1]Р4 (К), категорія '!S83</f>
        <v>131</v>
      </c>
    </row>
    <row r="84" spans="1:19" ht="121.5" customHeight="1">
      <c r="A84" s="113" t="s">
        <v>207</v>
      </c>
      <c r="B84" s="114">
        <v>80</v>
      </c>
      <c r="C84" s="142">
        <f>'[1]Р4 (К), категорія '!C84</f>
        <v>136</v>
      </c>
      <c r="D84" s="141">
        <f>'[1]Р4 (К), категорія '!D84</f>
        <v>53</v>
      </c>
      <c r="E84" s="111">
        <f>'[1]Р4 (К), категорія '!E84</f>
        <v>83</v>
      </c>
      <c r="F84" s="142">
        <f>'[1]Р4 (К), категорія '!F84</f>
        <v>0</v>
      </c>
      <c r="G84" s="110">
        <f>'[1]Р4 (К), категорія '!G84</f>
        <v>113</v>
      </c>
      <c r="H84" s="141">
        <f>'[1]Р4 (К), категорія '!H84</f>
        <v>10</v>
      </c>
      <c r="I84" s="141">
        <f>'[1]Р4 (К), категорія '!I84</f>
        <v>60</v>
      </c>
      <c r="J84" s="141">
        <f>'[1]Р4 (К), категорія '!J84</f>
        <v>4</v>
      </c>
      <c r="K84" s="141">
        <f>'[1]Р4 (К), категорія '!K84</f>
        <v>16</v>
      </c>
      <c r="L84" s="141">
        <f>'[1]Р4 (К), категорія '!L84</f>
        <v>2</v>
      </c>
      <c r="M84" s="141">
        <f>'[1]Р4 (К), категорія '!M84</f>
        <v>21</v>
      </c>
      <c r="N84" s="141">
        <f>'[1]Р4 (К), категорія '!N84</f>
        <v>0</v>
      </c>
      <c r="O84" s="141">
        <f>'[1]Р4 (К), категорія '!O84</f>
        <v>5</v>
      </c>
      <c r="P84" s="141">
        <f>'[1]Р4 (К), категорія '!P84</f>
        <v>1</v>
      </c>
      <c r="Q84" s="141">
        <f>'[1]Р4 (К), категорія '!Q84</f>
        <v>11</v>
      </c>
      <c r="R84" s="141">
        <f>'[1]Р4 (К), категорія '!R84</f>
        <v>4</v>
      </c>
      <c r="S84" s="142">
        <f>'[1]Р4 (К), категорія '!S84</f>
        <v>22</v>
      </c>
    </row>
    <row r="85" spans="1:19" ht="113.25" customHeight="1">
      <c r="A85" s="113" t="s">
        <v>208</v>
      </c>
      <c r="B85" s="102">
        <v>81</v>
      </c>
      <c r="C85" s="142">
        <f>'[1]Р4 (К), категорія '!C85</f>
        <v>3795</v>
      </c>
      <c r="D85" s="141">
        <f>'[1]Р4 (К), категорія '!D85</f>
        <v>2216</v>
      </c>
      <c r="E85" s="111">
        <f>'[1]Р4 (К), категорія '!E85</f>
        <v>1579</v>
      </c>
      <c r="F85" s="142">
        <f>'[1]Р4 (К), категорія '!F85</f>
        <v>0</v>
      </c>
      <c r="G85" s="110">
        <f>'[1]Р4 (К), категорія '!G85</f>
        <v>2236</v>
      </c>
      <c r="H85" s="141">
        <f>'[1]Р4 (К), категорія '!H85</f>
        <v>643</v>
      </c>
      <c r="I85" s="141">
        <f>'[1]Р4 (К), категорія '!I85</f>
        <v>319</v>
      </c>
      <c r="J85" s="141">
        <f>'[1]Р4 (К), категорія '!J85</f>
        <v>47</v>
      </c>
      <c r="K85" s="141">
        <f>'[1]Р4 (К), категорія '!K85</f>
        <v>659</v>
      </c>
      <c r="L85" s="141">
        <f>'[1]Р4 (К), категорія '!L85</f>
        <v>35</v>
      </c>
      <c r="M85" s="141">
        <f>'[1]Р4 (К), категорія '!M85</f>
        <v>533</v>
      </c>
      <c r="N85" s="141">
        <f>'[1]Р4 (К), категорія '!N85</f>
        <v>133</v>
      </c>
      <c r="O85" s="141">
        <f>'[1]Р4 (К), категорія '!O85</f>
        <v>137</v>
      </c>
      <c r="P85" s="141">
        <f>'[1]Р4 (К), категорія '!P85</f>
        <v>67</v>
      </c>
      <c r="Q85" s="141">
        <f>'[1]Р4 (К), категорія '!Q85</f>
        <v>118</v>
      </c>
      <c r="R85" s="141">
        <f>'[1]Р4 (К), категорія '!R85</f>
        <v>71</v>
      </c>
      <c r="S85" s="142">
        <f>'[1]Р4 (К), категорія '!S85</f>
        <v>1512</v>
      </c>
    </row>
    <row r="86" spans="1:19" ht="63" customHeight="1">
      <c r="A86" s="113" t="s">
        <v>209</v>
      </c>
      <c r="B86" s="114">
        <v>82</v>
      </c>
      <c r="C86" s="142">
        <f>'[1]Р4 (К), категорія '!C86</f>
        <v>1821</v>
      </c>
      <c r="D86" s="141">
        <f>'[1]Р4 (К), категорія '!D86</f>
        <v>1075</v>
      </c>
      <c r="E86" s="111">
        <f>'[1]Р4 (К), категорія '!E86</f>
        <v>746</v>
      </c>
      <c r="F86" s="142">
        <f>'[1]Р4 (К), категорія '!F86</f>
        <v>0</v>
      </c>
      <c r="G86" s="110">
        <f>'[1]Р4 (К), категорія '!G86</f>
        <v>1073</v>
      </c>
      <c r="H86" s="141">
        <f>'[1]Р4 (К), категорія '!H86</f>
        <v>283</v>
      </c>
      <c r="I86" s="141">
        <f>'[1]Р4 (К), категорія '!I86</f>
        <v>187</v>
      </c>
      <c r="J86" s="141">
        <f>'[1]Р4 (К), категорія '!J86</f>
        <v>17</v>
      </c>
      <c r="K86" s="141">
        <f>'[1]Р4 (К), категорія '!K86</f>
        <v>318</v>
      </c>
      <c r="L86" s="141">
        <f>'[1]Р4 (К), категорія '!L86</f>
        <v>20</v>
      </c>
      <c r="M86" s="141">
        <f>'[1]Р4 (К), категорія '!M86</f>
        <v>248</v>
      </c>
      <c r="N86" s="141">
        <f>'[1]Р4 (К), категорія '!N86</f>
        <v>43</v>
      </c>
      <c r="O86" s="141">
        <f>'[1]Р4 (К), категорія '!O86</f>
        <v>83</v>
      </c>
      <c r="P86" s="141">
        <f>'[1]Р4 (К), категорія '!P86</f>
        <v>30</v>
      </c>
      <c r="Q86" s="141">
        <f>'[1]Р4 (К), категорія '!Q86</f>
        <v>46</v>
      </c>
      <c r="R86" s="141">
        <f>'[1]Р4 (К), категорія '!R86</f>
        <v>45</v>
      </c>
      <c r="S86" s="142">
        <f>'[1]Р4 (К), категорія '!S86</f>
        <v>724</v>
      </c>
    </row>
    <row r="87" spans="1:19" ht="124.5" customHeight="1">
      <c r="A87" s="113" t="s">
        <v>210</v>
      </c>
      <c r="B87" s="102">
        <v>83</v>
      </c>
      <c r="C87" s="142">
        <f>'[1]Р4 (К), категорія '!C87</f>
        <v>1463</v>
      </c>
      <c r="D87" s="141">
        <f>'[1]Р4 (К), категорія '!D87</f>
        <v>838</v>
      </c>
      <c r="E87" s="111">
        <f>'[1]Р4 (К), категорія '!E87</f>
        <v>625</v>
      </c>
      <c r="F87" s="142">
        <f>'[1]Р4 (К), категорія '!F87</f>
        <v>0</v>
      </c>
      <c r="G87" s="110">
        <f>'[1]Р4 (К), категорія '!G87</f>
        <v>866</v>
      </c>
      <c r="H87" s="141">
        <f>'[1]Р4 (К), категорія '!H87</f>
        <v>290</v>
      </c>
      <c r="I87" s="141">
        <f>'[1]Р4 (К), категорія '!I87</f>
        <v>92</v>
      </c>
      <c r="J87" s="141">
        <f>'[1]Р4 (К), категорія '!J87</f>
        <v>22</v>
      </c>
      <c r="K87" s="141">
        <f>'[1]Р4 (К), категорія '!K87</f>
        <v>255</v>
      </c>
      <c r="L87" s="141">
        <f>'[1]Р4 (К), категорія '!L87</f>
        <v>13</v>
      </c>
      <c r="M87" s="141">
        <f>'[1]Р4 (К), категорія '!M87</f>
        <v>194</v>
      </c>
      <c r="N87" s="141">
        <f>'[1]Р4 (К), категорія '!N87</f>
        <v>39</v>
      </c>
      <c r="O87" s="141">
        <f>'[1]Р4 (К), категорія '!O87</f>
        <v>43</v>
      </c>
      <c r="P87" s="141">
        <f>'[1]Р4 (К), категорія '!P87</f>
        <v>29</v>
      </c>
      <c r="Q87" s="141">
        <f>'[1]Р4 (К), категорія '!Q87</f>
        <v>61</v>
      </c>
      <c r="R87" s="141">
        <f>'[1]Р4 (К), категорія '!R87</f>
        <v>19</v>
      </c>
      <c r="S87" s="142">
        <f>'[1]Р4 (К), категорія '!S87</f>
        <v>585</v>
      </c>
    </row>
    <row r="88" spans="1:19" ht="88.5" customHeight="1">
      <c r="A88" s="112" t="s">
        <v>211</v>
      </c>
      <c r="B88" s="114">
        <v>84</v>
      </c>
      <c r="C88" s="142">
        <f>'[1]Р4 (К), категорія '!C88</f>
        <v>607</v>
      </c>
      <c r="D88" s="141">
        <f>'[1]Р4 (К), категорія '!D88</f>
        <v>379</v>
      </c>
      <c r="E88" s="111">
        <f>'[1]Р4 (К), категорія '!E88</f>
        <v>228</v>
      </c>
      <c r="F88" s="142">
        <f>'[1]Р4 (К), категорія '!F88</f>
        <v>0</v>
      </c>
      <c r="G88" s="110">
        <f>'[1]Р4 (К), категорія '!G88</f>
        <v>374</v>
      </c>
      <c r="H88" s="141">
        <f>'[1]Р4 (К), категорія '!H88</f>
        <v>98</v>
      </c>
      <c r="I88" s="141">
        <f>'[1]Р4 (К), категорія '!I88</f>
        <v>42</v>
      </c>
      <c r="J88" s="141">
        <f>'[1]Р4 (К), категорія '!J88</f>
        <v>12</v>
      </c>
      <c r="K88" s="141">
        <f>'[1]Р4 (К), категорія '!K88</f>
        <v>128</v>
      </c>
      <c r="L88" s="141">
        <f>'[1]Р4 (К), категорія '!L88</f>
        <v>6</v>
      </c>
      <c r="M88" s="141">
        <f>'[1]Р4 (К), категорія '!M88</f>
        <v>88</v>
      </c>
      <c r="N88" s="141">
        <f>'[1]Р4 (К), категорія '!N88</f>
        <v>22</v>
      </c>
      <c r="O88" s="141">
        <f>'[1]Р4 (К), категорія '!O88</f>
        <v>23</v>
      </c>
      <c r="P88" s="141">
        <f>'[1]Р4 (К), категорія '!P88</f>
        <v>11</v>
      </c>
      <c r="Q88" s="141">
        <f>'[1]Р4 (К), категорія '!Q88</f>
        <v>25</v>
      </c>
      <c r="R88" s="141">
        <f>'[1]Р4 (К), категорія '!R88</f>
        <v>7</v>
      </c>
      <c r="S88" s="142">
        <f>'[1]Р4 (К), категорія '!S88</f>
        <v>229</v>
      </c>
    </row>
    <row r="89" spans="1:19" ht="124.5" customHeight="1">
      <c r="A89" s="113" t="s">
        <v>212</v>
      </c>
      <c r="B89" s="114">
        <v>85</v>
      </c>
      <c r="C89" s="142">
        <f>'[1]Р4 (К), категорія '!C89</f>
        <v>7</v>
      </c>
      <c r="D89" s="141">
        <f>'[1]Р4 (К), категорія '!D89</f>
        <v>3</v>
      </c>
      <c r="E89" s="111">
        <f>'[1]Р4 (К), категорія '!E89</f>
        <v>4</v>
      </c>
      <c r="F89" s="142">
        <f>'[1]Р4 (К), категорія '!F89</f>
        <v>0</v>
      </c>
      <c r="G89" s="110">
        <f>'[1]Р4 (К), категорія '!G89</f>
        <v>5</v>
      </c>
      <c r="H89" s="141">
        <f>'[1]Р4 (К), категорія '!H89</f>
        <v>1</v>
      </c>
      <c r="I89" s="141">
        <f>'[1]Р4 (К), категорія '!I89</f>
        <v>1</v>
      </c>
      <c r="J89" s="141">
        <f>'[1]Р4 (К), категорія '!J89</f>
        <v>0</v>
      </c>
      <c r="K89" s="141">
        <f>'[1]Р4 (К), категорія '!K89</f>
        <v>1</v>
      </c>
      <c r="L89" s="141">
        <f>'[1]Р4 (К), категорія '!L89</f>
        <v>0</v>
      </c>
      <c r="M89" s="141">
        <f>'[1]Р4 (К), категорія '!M89</f>
        <v>2</v>
      </c>
      <c r="N89" s="141">
        <f>'[1]Р4 (К), категорія '!N89</f>
        <v>1</v>
      </c>
      <c r="O89" s="141">
        <f>'[1]Р4 (К), категорія '!O89</f>
        <v>0</v>
      </c>
      <c r="P89" s="141">
        <f>'[1]Р4 (К), категорія '!P89</f>
        <v>1</v>
      </c>
      <c r="Q89" s="141">
        <f>'[1]Р4 (К), категорія '!Q89</f>
        <v>0</v>
      </c>
      <c r="R89" s="141">
        <f>'[1]Р4 (К), категорія '!R89</f>
        <v>0</v>
      </c>
      <c r="S89" s="142">
        <f>'[1]Р4 (К), категорія '!S89</f>
        <v>2</v>
      </c>
    </row>
    <row r="90" spans="1:19" ht="124.5" customHeight="1">
      <c r="A90" s="113" t="s">
        <v>213</v>
      </c>
      <c r="B90" s="102">
        <v>86</v>
      </c>
      <c r="C90" s="142">
        <f>'[1]Р4 (К), категорія '!C90</f>
        <v>362</v>
      </c>
      <c r="D90" s="141">
        <f>'[1]Р4 (К), категорія '!D90</f>
        <v>224</v>
      </c>
      <c r="E90" s="111">
        <f>'[1]Р4 (К), категорія '!E90</f>
        <v>138</v>
      </c>
      <c r="F90" s="142">
        <f>'[1]Р4 (К), категорія '!F90</f>
        <v>0</v>
      </c>
      <c r="G90" s="110">
        <f>'[1]Р4 (К), категорія '!G90</f>
        <v>201</v>
      </c>
      <c r="H90" s="141">
        <f>'[1]Р4 (К), категорія '!H90</f>
        <v>42</v>
      </c>
      <c r="I90" s="141">
        <f>'[1]Р4 (К), категорія '!I90</f>
        <v>28</v>
      </c>
      <c r="J90" s="141">
        <f>'[1]Р4 (К), категорія '!J90</f>
        <v>5</v>
      </c>
      <c r="K90" s="141">
        <f>'[1]Р4 (К), категорія '!K90</f>
        <v>56</v>
      </c>
      <c r="L90" s="141">
        <f>'[1]Р4 (К), категорія '!L90</f>
        <v>2</v>
      </c>
      <c r="M90" s="141">
        <f>'[1]Р4 (К), категорія '!M90</f>
        <v>68</v>
      </c>
      <c r="N90" s="141">
        <f>'[1]Р4 (К), категорія '!N90</f>
        <v>44</v>
      </c>
      <c r="O90" s="141">
        <f>'[1]Р4 (К), категорія '!O90</f>
        <v>6</v>
      </c>
      <c r="P90" s="141">
        <f>'[1]Р4 (К), категорія '!P90</f>
        <v>3</v>
      </c>
      <c r="Q90" s="141">
        <f>'[1]Р4 (К), категорія '!Q90</f>
        <v>9</v>
      </c>
      <c r="R90" s="141">
        <f>'[1]Р4 (К), категорія '!R90</f>
        <v>4</v>
      </c>
      <c r="S90" s="142">
        <f>'[1]Р4 (К), категорія '!S90</f>
        <v>153</v>
      </c>
    </row>
    <row r="91" spans="1:19" ht="102" customHeight="1">
      <c r="A91" s="113" t="s">
        <v>214</v>
      </c>
      <c r="B91" s="114">
        <v>87</v>
      </c>
      <c r="C91" s="142">
        <f>'[1]Р4 (К), категорія '!C91</f>
        <v>368</v>
      </c>
      <c r="D91" s="141">
        <f>'[1]Р4 (К), категорія '!D91</f>
        <v>194</v>
      </c>
      <c r="E91" s="111">
        <f>'[1]Р4 (К), категорія '!E91</f>
        <v>174</v>
      </c>
      <c r="F91" s="142">
        <f>'[1]Р4 (К), категорія '!F91</f>
        <v>0</v>
      </c>
      <c r="G91" s="110">
        <f>'[1]Р4 (К), категорія '!G91</f>
        <v>195</v>
      </c>
      <c r="H91" s="141">
        <f>'[1]Р4 (К), категорія '!H91</f>
        <v>59</v>
      </c>
      <c r="I91" s="141">
        <f>'[1]Р4 (К), категорія '!I91</f>
        <v>25</v>
      </c>
      <c r="J91" s="141">
        <f>'[1]Р4 (К), категорія '!J91</f>
        <v>7</v>
      </c>
      <c r="K91" s="141">
        <f>'[1]Р4 (К), категорія '!K91</f>
        <v>52</v>
      </c>
      <c r="L91" s="141">
        <f>'[1]Р4 (К), категорія '!L91</f>
        <v>3</v>
      </c>
      <c r="M91" s="141">
        <f>'[1]Р4 (К), категорія '!M91</f>
        <v>49</v>
      </c>
      <c r="N91" s="141">
        <f>'[1]Р4 (К), категорія '!N91</f>
        <v>3</v>
      </c>
      <c r="O91" s="141">
        <f>'[1]Р4 (К), категорія '!O91</f>
        <v>14</v>
      </c>
      <c r="P91" s="141">
        <f>'[1]Р4 (К), категорія '!P91</f>
        <v>7</v>
      </c>
      <c r="Q91" s="141">
        <f>'[1]Р4 (К), категорія '!Q91</f>
        <v>21</v>
      </c>
      <c r="R91" s="141">
        <f>'[1]Р4 (К), категорія '!R91</f>
        <v>3</v>
      </c>
      <c r="S91" s="142">
        <f>'[1]Р4 (К), категорія '!S91</f>
        <v>162</v>
      </c>
    </row>
    <row r="92" spans="1:19" ht="124.5" customHeight="1">
      <c r="A92" s="112" t="s">
        <v>215</v>
      </c>
      <c r="B92" s="102">
        <v>88</v>
      </c>
      <c r="C92" s="142">
        <f>'[1]Р4 (К), категорія '!C92</f>
        <v>229</v>
      </c>
      <c r="D92" s="141">
        <f>'[1]Р4 (К), категорія '!D92</f>
        <v>135</v>
      </c>
      <c r="E92" s="111">
        <f>'[1]Р4 (К), категорія '!E92</f>
        <v>94</v>
      </c>
      <c r="F92" s="142">
        <f>'[1]Р4 (К), категорія '!F92</f>
        <v>0</v>
      </c>
      <c r="G92" s="110">
        <f>'[1]Р4 (К), категорія '!G92</f>
        <v>121</v>
      </c>
      <c r="H92" s="141">
        <f>'[1]Р4 (К), категорія '!H92</f>
        <v>29</v>
      </c>
      <c r="I92" s="141">
        <f>'[1]Р4 (К), категорія '!I92</f>
        <v>13</v>
      </c>
      <c r="J92" s="141">
        <f>'[1]Р4 (К), категорія '!J92</f>
        <v>3</v>
      </c>
      <c r="K92" s="141">
        <f>'[1]Р4 (К), категорія '!K92</f>
        <v>41</v>
      </c>
      <c r="L92" s="141">
        <f>'[1]Р4 (К), категорія '!L92</f>
        <v>2</v>
      </c>
      <c r="M92" s="141">
        <f>'[1]Р4 (К), категорія '!M92</f>
        <v>33</v>
      </c>
      <c r="N92" s="141">
        <f>'[1]Р4 (К), категорія '!N92</f>
        <v>2</v>
      </c>
      <c r="O92" s="141">
        <f>'[1]Р4 (К), категорія '!O92</f>
        <v>8</v>
      </c>
      <c r="P92" s="141">
        <f>'[1]Р4 (К), категорія '!P92</f>
        <v>3</v>
      </c>
      <c r="Q92" s="141">
        <f>'[1]Р4 (К), категорія '!Q92</f>
        <v>18</v>
      </c>
      <c r="R92" s="141">
        <f>'[1]Р4 (К), категорія '!R92</f>
        <v>2</v>
      </c>
      <c r="S92" s="142">
        <f>'[1]Р4 (К), категорія '!S92</f>
        <v>103</v>
      </c>
    </row>
    <row r="93" spans="1:19" ht="75" customHeight="1">
      <c r="A93" s="112" t="s">
        <v>216</v>
      </c>
      <c r="B93" s="114">
        <v>89</v>
      </c>
      <c r="C93" s="142">
        <f>'[1]Р4 (К), категорія '!C93</f>
        <v>20</v>
      </c>
      <c r="D93" s="141">
        <f>'[1]Р4 (К), категорія '!D93</f>
        <v>11</v>
      </c>
      <c r="E93" s="111">
        <f>'[1]Р4 (К), категорія '!E93</f>
        <v>9</v>
      </c>
      <c r="F93" s="142">
        <f>'[1]Р4 (К), категорія '!F93</f>
        <v>0</v>
      </c>
      <c r="G93" s="110">
        <f>'[1]Р4 (К), категорія '!G93</f>
        <v>8</v>
      </c>
      <c r="H93" s="141">
        <f>'[1]Р4 (К), категорія '!H93</f>
        <v>0</v>
      </c>
      <c r="I93" s="141">
        <f>'[1]Р4 (К), категорія '!I93</f>
        <v>2</v>
      </c>
      <c r="J93" s="141">
        <f>'[1]Р4 (К), категорія '!J93</f>
        <v>1</v>
      </c>
      <c r="K93" s="141">
        <f>'[1]Р4 (К), категорія '!K93</f>
        <v>2</v>
      </c>
      <c r="L93" s="141">
        <f>'[1]Р4 (К), категорія '!L93</f>
        <v>0</v>
      </c>
      <c r="M93" s="141">
        <f>'[1]Р4 (К), категорія '!M93</f>
        <v>3</v>
      </c>
      <c r="N93" s="141">
        <f>'[1]Р4 (К), категорія '!N93</f>
        <v>1</v>
      </c>
      <c r="O93" s="141">
        <f>'[1]Р4 (К), категорія '!O93</f>
        <v>0</v>
      </c>
      <c r="P93" s="141">
        <f>'[1]Р4 (К), категорія '!P93</f>
        <v>1</v>
      </c>
      <c r="Q93" s="141">
        <f>'[1]Р4 (К), категорія '!Q93</f>
        <v>0</v>
      </c>
      <c r="R93" s="141">
        <f>'[1]Р4 (К), категорія '!R93</f>
        <v>1</v>
      </c>
      <c r="S93" s="142">
        <f>'[1]Р4 (К), категорія '!S93</f>
        <v>9</v>
      </c>
    </row>
    <row r="94" spans="1:19" ht="124.5" customHeight="1">
      <c r="A94" s="113" t="s">
        <v>217</v>
      </c>
      <c r="B94" s="102">
        <v>90</v>
      </c>
      <c r="C94" s="142">
        <f>'[1]Р4 (К), категорія '!C94</f>
        <v>30906</v>
      </c>
      <c r="D94" s="141">
        <f>'[1]Р4 (К), категорія '!D94</f>
        <v>7812</v>
      </c>
      <c r="E94" s="111">
        <f>'[1]Р4 (К), категорія '!E94</f>
        <v>23094</v>
      </c>
      <c r="F94" s="142">
        <f>'[1]Р4 (К), категорія '!F94</f>
        <v>10</v>
      </c>
      <c r="G94" s="110">
        <f>'[1]Р4 (К), категорія '!G94</f>
        <v>25550</v>
      </c>
      <c r="H94" s="141">
        <f>'[1]Р4 (К), категорія '!H94</f>
        <v>13128</v>
      </c>
      <c r="I94" s="141">
        <f>'[1]Р4 (К), категорія '!I94</f>
        <v>8671</v>
      </c>
      <c r="J94" s="141">
        <f>'[1]Р4 (К), категорія '!J94</f>
        <v>48</v>
      </c>
      <c r="K94" s="141">
        <f>'[1]Р4 (К), категорія '!K94</f>
        <v>2340</v>
      </c>
      <c r="L94" s="141">
        <f>'[1]Р4 (К), категорія '!L94</f>
        <v>52</v>
      </c>
      <c r="M94" s="141">
        <f>'[1]Р4 (К), категорія '!M94</f>
        <v>1311</v>
      </c>
      <c r="N94" s="141">
        <f>'[1]Р4 (К), категорія '!N94</f>
        <v>18</v>
      </c>
      <c r="O94" s="141">
        <f>'[1]Р4 (К), категорія '!O94</f>
        <v>740</v>
      </c>
      <c r="P94" s="141">
        <f>'[1]Р4 (К), категорія '!P94</f>
        <v>140</v>
      </c>
      <c r="Q94" s="141">
        <f>'[1]Р4 (К), категорія '!Q94</f>
        <v>203</v>
      </c>
      <c r="R94" s="141">
        <f>'[1]Р4 (К), категорія '!R94</f>
        <v>205</v>
      </c>
      <c r="S94" s="142">
        <f>'[1]Р4 (К), категорія '!S94</f>
        <v>5245</v>
      </c>
    </row>
    <row r="95" spans="1:19" ht="52.5" customHeight="1">
      <c r="A95" s="113" t="s">
        <v>218</v>
      </c>
      <c r="B95" s="114">
        <v>91</v>
      </c>
      <c r="C95" s="142">
        <f>'[1]Р4 (К), категорія '!C95</f>
        <v>5990</v>
      </c>
      <c r="D95" s="141">
        <f>'[1]Р4 (К), категорія '!D95</f>
        <v>1065</v>
      </c>
      <c r="E95" s="111">
        <f>'[1]Р4 (К), категорія '!E95</f>
        <v>4925</v>
      </c>
      <c r="F95" s="142">
        <f>'[1]Р4 (К), категорія '!F95</f>
        <v>3</v>
      </c>
      <c r="G95" s="110">
        <f>'[1]Р4 (К), категорія '!G95</f>
        <v>5216</v>
      </c>
      <c r="H95" s="141">
        <f>'[1]Р4 (К), категорія '!H95</f>
        <v>3361</v>
      </c>
      <c r="I95" s="141">
        <f>'[1]Р4 (К), категорія '!I95</f>
        <v>1379</v>
      </c>
      <c r="J95" s="141">
        <f>'[1]Р4 (К), категорія '!J95</f>
        <v>7</v>
      </c>
      <c r="K95" s="141">
        <f>'[1]Р4 (К), категорія '!K95</f>
        <v>287</v>
      </c>
      <c r="L95" s="141">
        <f>'[1]Р4 (К), категорія '!L95</f>
        <v>8</v>
      </c>
      <c r="M95" s="141">
        <f>'[1]Р4 (К), категорія '!M95</f>
        <v>174</v>
      </c>
      <c r="N95" s="141">
        <f>'[1]Р4 (К), категорія '!N95</f>
        <v>9</v>
      </c>
      <c r="O95" s="141">
        <f>'[1]Р4 (К), категорія '!O95</f>
        <v>67</v>
      </c>
      <c r="P95" s="141">
        <f>'[1]Р4 (К), категорія '!P95</f>
        <v>27</v>
      </c>
      <c r="Q95" s="141">
        <f>'[1]Р4 (К), категорія '!Q95</f>
        <v>37</v>
      </c>
      <c r="R95" s="141">
        <f>'[1]Р4 (К), категорія '!R95</f>
        <v>34</v>
      </c>
      <c r="S95" s="142">
        <f>'[1]Р4 (К), категорія '!S95</f>
        <v>754</v>
      </c>
    </row>
    <row r="96" spans="1:19" ht="57" customHeight="1">
      <c r="A96" s="113" t="s">
        <v>219</v>
      </c>
      <c r="B96" s="114">
        <v>92</v>
      </c>
      <c r="C96" s="142">
        <f>'[1]Р4 (К), категорія '!C96</f>
        <v>1199</v>
      </c>
      <c r="D96" s="141">
        <f>'[1]Р4 (К), категорія '!D96</f>
        <v>343</v>
      </c>
      <c r="E96" s="111">
        <f>'[1]Р4 (К), категорія '!E96</f>
        <v>856</v>
      </c>
      <c r="F96" s="142">
        <f>'[1]Р4 (К), категорія '!F96</f>
        <v>3</v>
      </c>
      <c r="G96" s="110">
        <f>'[1]Р4 (К), категорія '!G96</f>
        <v>942</v>
      </c>
      <c r="H96" s="141">
        <f>'[1]Р4 (К), категорія '!H96</f>
        <v>370</v>
      </c>
      <c r="I96" s="141">
        <f>'[1]Р4 (К), категорія '!I96</f>
        <v>382</v>
      </c>
      <c r="J96" s="141">
        <f>'[1]Р4 (К), категорія '!J96</f>
        <v>5</v>
      </c>
      <c r="K96" s="141">
        <f>'[1]Р4 (К), категорія '!K96</f>
        <v>103</v>
      </c>
      <c r="L96" s="141">
        <f>'[1]Р4 (К), категорія '!L96</f>
        <v>5</v>
      </c>
      <c r="M96" s="141">
        <f>'[1]Р4 (К), категорія '!M96</f>
        <v>77</v>
      </c>
      <c r="N96" s="141">
        <f>'[1]Р4 (К), категорія '!N96</f>
        <v>0</v>
      </c>
      <c r="O96" s="141">
        <f>'[1]Р4 (К), категорія '!O96</f>
        <v>34</v>
      </c>
      <c r="P96" s="141">
        <f>'[1]Р4 (К), категорія '!P96</f>
        <v>22</v>
      </c>
      <c r="Q96" s="141">
        <f>'[1]Р4 (К), категорія '!Q96</f>
        <v>14</v>
      </c>
      <c r="R96" s="141">
        <f>'[1]Р4 (К), категорія '!R96</f>
        <v>6</v>
      </c>
      <c r="S96" s="142">
        <f>'[1]Р4 (К), категорія '!S96</f>
        <v>250</v>
      </c>
    </row>
    <row r="97" spans="1:19" ht="57" customHeight="1">
      <c r="A97" s="112" t="s">
        <v>220</v>
      </c>
      <c r="B97" s="102">
        <v>93</v>
      </c>
      <c r="C97" s="142">
        <f>'[1]Р4 (К), категорія '!C97</f>
        <v>74</v>
      </c>
      <c r="D97" s="141">
        <f>'[1]Р4 (К), категорія '!D97</f>
        <v>19</v>
      </c>
      <c r="E97" s="111">
        <f>'[1]Р4 (К), категорія '!E97</f>
        <v>55</v>
      </c>
      <c r="F97" s="142">
        <f>'[1]Р4 (К), категорія '!F97</f>
        <v>0</v>
      </c>
      <c r="G97" s="110">
        <f>'[1]Р4 (К), категорія '!G97</f>
        <v>61</v>
      </c>
      <c r="H97" s="141">
        <f>'[1]Р4 (К), категорія '!H97</f>
        <v>15</v>
      </c>
      <c r="I97" s="141">
        <f>'[1]Р4 (К), категорія '!I97</f>
        <v>35</v>
      </c>
      <c r="J97" s="141">
        <f>'[1]Р4 (К), категорія '!J97</f>
        <v>1</v>
      </c>
      <c r="K97" s="141">
        <f>'[1]Р4 (К), категорія '!K97</f>
        <v>7</v>
      </c>
      <c r="L97" s="141">
        <f>'[1]Р4 (К), категорія '!L97</f>
        <v>1</v>
      </c>
      <c r="M97" s="141">
        <f>'[1]Р4 (К), категорія '!M97</f>
        <v>2</v>
      </c>
      <c r="N97" s="141">
        <f>'[1]Р4 (К), категорія '!N97</f>
        <v>0</v>
      </c>
      <c r="O97" s="141">
        <f>'[1]Р4 (К), категорія '!O97</f>
        <v>0</v>
      </c>
      <c r="P97" s="141">
        <f>'[1]Р4 (К), категорія '!P97</f>
        <v>1</v>
      </c>
      <c r="Q97" s="141">
        <f>'[1]Р4 (К), категорія '!Q97</f>
        <v>1</v>
      </c>
      <c r="R97" s="141">
        <f>'[1]Р4 (К), категорія '!R97</f>
        <v>0</v>
      </c>
      <c r="S97" s="142">
        <f>'[1]Р4 (К), категорія '!S97</f>
        <v>13</v>
      </c>
    </row>
    <row r="98" spans="1:19" ht="73.5" customHeight="1">
      <c r="A98" s="112" t="s">
        <v>221</v>
      </c>
      <c r="B98" s="114">
        <v>94</v>
      </c>
      <c r="C98" s="142">
        <f>'[1]Р4 (К), категорія '!C98</f>
        <v>224</v>
      </c>
      <c r="D98" s="141">
        <f>'[1]Р4 (К), категорія '!D98</f>
        <v>83</v>
      </c>
      <c r="E98" s="111">
        <f>'[1]Р4 (К), категорія '!E98</f>
        <v>141</v>
      </c>
      <c r="F98" s="142">
        <f>'[1]Р4 (К), категорія '!F98</f>
        <v>1</v>
      </c>
      <c r="G98" s="110">
        <f>'[1]Р4 (К), категорія '!G98</f>
        <v>156</v>
      </c>
      <c r="H98" s="141">
        <f>'[1]Р4 (К), категорія '!H98</f>
        <v>75</v>
      </c>
      <c r="I98" s="141">
        <f>'[1]Р4 (К), категорія '!I98</f>
        <v>47</v>
      </c>
      <c r="J98" s="141">
        <f>'[1]Р4 (К), категорія '!J98</f>
        <v>1</v>
      </c>
      <c r="K98" s="141">
        <f>'[1]Р4 (К), категорія '!K98</f>
        <v>18</v>
      </c>
      <c r="L98" s="141">
        <f>'[1]Р4 (К), категорія '!L98</f>
        <v>2</v>
      </c>
      <c r="M98" s="141">
        <f>'[1]Р4 (К), категорія '!M98</f>
        <v>13</v>
      </c>
      <c r="N98" s="141">
        <f>'[1]Р4 (К), категорія '!N98</f>
        <v>0</v>
      </c>
      <c r="O98" s="141">
        <f>'[1]Р4 (К), категорія '!O98</f>
        <v>9</v>
      </c>
      <c r="P98" s="141">
        <f>'[1]Р4 (К), категорія '!P98</f>
        <v>4</v>
      </c>
      <c r="Q98" s="141">
        <f>'[1]Р4 (К), категорія '!Q98</f>
        <v>0</v>
      </c>
      <c r="R98" s="141">
        <f>'[1]Р4 (К), категорія '!R98</f>
        <v>0</v>
      </c>
      <c r="S98" s="142">
        <f>'[1]Р4 (К), категорія '!S98</f>
        <v>65</v>
      </c>
    </row>
    <row r="99" spans="1:19" ht="52.5" customHeight="1">
      <c r="A99" s="112" t="s">
        <v>222</v>
      </c>
      <c r="B99" s="102">
        <v>95</v>
      </c>
      <c r="C99" s="142">
        <f>'[1]Р4 (К), категорія '!C99</f>
        <v>789</v>
      </c>
      <c r="D99" s="141">
        <f>'[1]Р4 (К), категорія '!D99</f>
        <v>208</v>
      </c>
      <c r="E99" s="111">
        <f>'[1]Р4 (К), категорія '!E99</f>
        <v>581</v>
      </c>
      <c r="F99" s="142">
        <f>'[1]Р4 (К), категорія '!F99</f>
        <v>1</v>
      </c>
      <c r="G99" s="110">
        <f>'[1]Р4 (К), категорія '!G99</f>
        <v>629</v>
      </c>
      <c r="H99" s="141">
        <f>'[1]Р4 (К), категорія '!H99</f>
        <v>233</v>
      </c>
      <c r="I99" s="141">
        <f>'[1]Р4 (К), категорія '!I99</f>
        <v>268</v>
      </c>
      <c r="J99" s="141">
        <f>'[1]Р4 (К), категорія '!J99</f>
        <v>3</v>
      </c>
      <c r="K99" s="141">
        <f>'[1]Р4 (К), категорія '!K99</f>
        <v>67</v>
      </c>
      <c r="L99" s="141">
        <f>'[1]Р4 (К), категорія '!L99</f>
        <v>1</v>
      </c>
      <c r="M99" s="141">
        <f>'[1]Р4 (К), категорія '!M99</f>
        <v>57</v>
      </c>
      <c r="N99" s="141">
        <f>'[1]Р4 (К), категорія '!N99</f>
        <v>0</v>
      </c>
      <c r="O99" s="141">
        <f>'[1]Р4 (К), категорія '!O99</f>
        <v>25</v>
      </c>
      <c r="P99" s="141">
        <f>'[1]Р4 (К), категорія '!P99</f>
        <v>15</v>
      </c>
      <c r="Q99" s="141">
        <f>'[1]Р4 (К), категорія '!Q99</f>
        <v>11</v>
      </c>
      <c r="R99" s="141">
        <f>'[1]Р4 (К), категорія '!R99</f>
        <v>5</v>
      </c>
      <c r="S99" s="142">
        <f>'[1]Р4 (К), категорія '!S99</f>
        <v>156</v>
      </c>
    </row>
    <row r="100" spans="1:19" ht="75" customHeight="1">
      <c r="A100" s="113" t="s">
        <v>223</v>
      </c>
      <c r="B100" s="114">
        <v>96</v>
      </c>
      <c r="C100" s="142">
        <f>'[1]Р4 (К), категорія '!C100</f>
        <v>20331</v>
      </c>
      <c r="D100" s="141">
        <f>'[1]Р4 (К), категорія '!D100</f>
        <v>5915</v>
      </c>
      <c r="E100" s="111">
        <f>'[1]Р4 (К), категорія '!E100</f>
        <v>14416</v>
      </c>
      <c r="F100" s="142">
        <f>'[1]Р4 (К), категорія '!F100</f>
        <v>3</v>
      </c>
      <c r="G100" s="110">
        <f>'[1]Р4 (К), категорія '!G100</f>
        <v>16331</v>
      </c>
      <c r="H100" s="141">
        <f>'[1]Р4 (К), категорія '!H100</f>
        <v>7251</v>
      </c>
      <c r="I100" s="141">
        <f>'[1]Р4 (К), категорія '!I100</f>
        <v>6209</v>
      </c>
      <c r="J100" s="141">
        <f>'[1]Р4 (К), категорія '!J100</f>
        <v>33</v>
      </c>
      <c r="K100" s="141">
        <f>'[1]Р4 (К), категорія '!K100</f>
        <v>1829</v>
      </c>
      <c r="L100" s="141">
        <f>'[1]Р4 (К), категорія '!L100</f>
        <v>33</v>
      </c>
      <c r="M100" s="141">
        <f>'[1]Р4 (К), категорія '!M100</f>
        <v>976</v>
      </c>
      <c r="N100" s="141">
        <f>'[1]Р4 (К), категорія '!N100</f>
        <v>8</v>
      </c>
      <c r="O100" s="141">
        <f>'[1]Р4 (К), категорія '!O100</f>
        <v>601</v>
      </c>
      <c r="P100" s="141">
        <f>'[1]Р4 (К), категорія '!P100</f>
        <v>73</v>
      </c>
      <c r="Q100" s="141">
        <f>'[1]Р4 (К), категорія '!Q100</f>
        <v>136</v>
      </c>
      <c r="R100" s="141">
        <f>'[1]Р4 (К), категорія '!R100</f>
        <v>154</v>
      </c>
      <c r="S100" s="142">
        <f>'[1]Р4 (К), категорія '!S100</f>
        <v>3923</v>
      </c>
    </row>
    <row r="101" spans="1:19" ht="76.5" customHeight="1">
      <c r="A101" s="112" t="s">
        <v>224</v>
      </c>
      <c r="B101" s="102">
        <v>97</v>
      </c>
      <c r="C101" s="142">
        <f>'[1]Р4 (К), категорія '!C101</f>
        <v>2611</v>
      </c>
      <c r="D101" s="141">
        <f>'[1]Р4 (К), категорія '!D101</f>
        <v>1050</v>
      </c>
      <c r="E101" s="111">
        <f>'[1]Р4 (К), категорія '!E101</f>
        <v>1561</v>
      </c>
      <c r="F101" s="142">
        <f>'[1]Р4 (К), категорія '!F101</f>
        <v>1</v>
      </c>
      <c r="G101" s="110">
        <f>'[1]Р4 (К), категорія '!G101</f>
        <v>1884</v>
      </c>
      <c r="H101" s="141">
        <f>'[1]Р4 (К), категорія '!H101</f>
        <v>451</v>
      </c>
      <c r="I101" s="141">
        <f>'[1]Р4 (К), категорія '!I101</f>
        <v>937</v>
      </c>
      <c r="J101" s="141">
        <f>'[1]Р4 (К), категорія '!J101</f>
        <v>5</v>
      </c>
      <c r="K101" s="141">
        <f>'[1]Р4 (К), категорія '!K101</f>
        <v>330</v>
      </c>
      <c r="L101" s="141">
        <f>'[1]Р4 (К), категорія '!L101</f>
        <v>4</v>
      </c>
      <c r="M101" s="141">
        <f>'[1]Р4 (К), категорія '!M101</f>
        <v>157</v>
      </c>
      <c r="N101" s="141">
        <f>'[1]Р4 (К), категорія '!N101</f>
        <v>1</v>
      </c>
      <c r="O101" s="141">
        <f>'[1]Р4 (К), категорія '!O101</f>
        <v>116</v>
      </c>
      <c r="P101" s="141">
        <f>'[1]Р4 (К), категорія '!P101</f>
        <v>12</v>
      </c>
      <c r="Q101" s="141">
        <f>'[1]Р4 (К), категорія '!Q101</f>
        <v>13</v>
      </c>
      <c r="R101" s="141">
        <f>'[1]Р4 (К), категорія '!R101</f>
        <v>14</v>
      </c>
      <c r="S101" s="142">
        <f>'[1]Р4 (К), категорія '!S101</f>
        <v>707</v>
      </c>
    </row>
    <row r="102" spans="1:19" ht="78" customHeight="1">
      <c r="A102" s="112" t="s">
        <v>225</v>
      </c>
      <c r="B102" s="114">
        <v>98</v>
      </c>
      <c r="C102" s="142">
        <f>'[1]Р4 (К), категорія '!C102</f>
        <v>1407</v>
      </c>
      <c r="D102" s="141">
        <f>'[1]Р4 (К), категорія '!D102</f>
        <v>518</v>
      </c>
      <c r="E102" s="111">
        <f>'[1]Р4 (К), категорія '!E102</f>
        <v>889</v>
      </c>
      <c r="F102" s="142">
        <f>'[1]Р4 (К), категорія '!F102</f>
        <v>1</v>
      </c>
      <c r="G102" s="110">
        <f>'[1]Р4 (К), категорія '!G102</f>
        <v>1088</v>
      </c>
      <c r="H102" s="141">
        <f>'[1]Р4 (К), категорія '!H102</f>
        <v>382</v>
      </c>
      <c r="I102" s="141">
        <f>'[1]Р4 (К), категорія '!I102</f>
        <v>448</v>
      </c>
      <c r="J102" s="141">
        <f>'[1]Р4 (К), категорія '!J102</f>
        <v>0</v>
      </c>
      <c r="K102" s="141">
        <f>'[1]Р4 (К), категорія '!K102</f>
        <v>160</v>
      </c>
      <c r="L102" s="141">
        <f>'[1]Р4 (К), категорія '!L102</f>
        <v>4</v>
      </c>
      <c r="M102" s="141">
        <f>'[1]Р4 (К), категорія '!M102</f>
        <v>94</v>
      </c>
      <c r="N102" s="141">
        <f>'[1]Р4 (К), категорія '!N102</f>
        <v>0</v>
      </c>
      <c r="O102" s="141">
        <f>'[1]Р4 (К), категорія '!O102</f>
        <v>56</v>
      </c>
      <c r="P102" s="141">
        <f>'[1]Р4 (К), категорія '!P102</f>
        <v>5</v>
      </c>
      <c r="Q102" s="141">
        <f>'[1]Р4 (К), категорія '!Q102</f>
        <v>19</v>
      </c>
      <c r="R102" s="141">
        <f>'[1]Р4 (К), категорія '!R102</f>
        <v>14</v>
      </c>
      <c r="S102" s="142">
        <f>'[1]Р4 (К), категорія '!S102</f>
        <v>316</v>
      </c>
    </row>
    <row r="103" spans="1:19" ht="183" customHeight="1">
      <c r="A103" s="112" t="s">
        <v>226</v>
      </c>
      <c r="B103" s="114">
        <v>99</v>
      </c>
      <c r="C103" s="142">
        <f>'[1]Р4 (К), категорія '!C103</f>
        <v>6944</v>
      </c>
      <c r="D103" s="141">
        <f>'[1]Р4 (К), категорія '!D103</f>
        <v>2414</v>
      </c>
      <c r="E103" s="111">
        <f>'[1]Р4 (К), категорія '!E103</f>
        <v>4530</v>
      </c>
      <c r="F103" s="142">
        <f>'[1]Р4 (К), категорія '!F103</f>
        <v>0</v>
      </c>
      <c r="G103" s="110">
        <f>'[1]Р4 (К), категорія '!G103</f>
        <v>5372</v>
      </c>
      <c r="H103" s="141">
        <f>'[1]Р4 (К), категорія '!H103</f>
        <v>1535</v>
      </c>
      <c r="I103" s="141">
        <f>'[1]Р4 (К), категорія '!I103</f>
        <v>2614</v>
      </c>
      <c r="J103" s="141">
        <f>'[1]Р4 (К), категорія '!J103</f>
        <v>15</v>
      </c>
      <c r="K103" s="141">
        <f>'[1]Р4 (К), категорія '!K103</f>
        <v>820</v>
      </c>
      <c r="L103" s="141">
        <f>'[1]Р4 (К), категорія '!L103</f>
        <v>11</v>
      </c>
      <c r="M103" s="141">
        <f>'[1]Р4 (К), категорія '!M103</f>
        <v>377</v>
      </c>
      <c r="N103" s="141">
        <f>'[1]Р4 (К), категорія '!N103</f>
        <v>6</v>
      </c>
      <c r="O103" s="141">
        <f>'[1]Р4 (К), категорія '!O103</f>
        <v>252</v>
      </c>
      <c r="P103" s="141">
        <f>'[1]Р4 (К), категорія '!P103</f>
        <v>19</v>
      </c>
      <c r="Q103" s="141">
        <f>'[1]Р4 (К), категорія '!Q103</f>
        <v>42</v>
      </c>
      <c r="R103" s="141">
        <f>'[1]Р4 (К), категорія '!R103</f>
        <v>57</v>
      </c>
      <c r="S103" s="142">
        <f>'[1]Р4 (К), категорія '!S103</f>
        <v>1549</v>
      </c>
    </row>
    <row r="104" spans="1:19" ht="106.5" customHeight="1">
      <c r="A104" s="112" t="s">
        <v>227</v>
      </c>
      <c r="B104" s="102">
        <v>100</v>
      </c>
      <c r="C104" s="142">
        <f>'[1]Р4 (К), категорія '!C104</f>
        <v>111</v>
      </c>
      <c r="D104" s="141">
        <f>'[1]Р4 (К), категорія '!D104</f>
        <v>10</v>
      </c>
      <c r="E104" s="111">
        <f>'[1]Р4 (К), категорія '!E104</f>
        <v>101</v>
      </c>
      <c r="F104" s="142">
        <f>'[1]Р4 (К), категорія '!F104</f>
        <v>0</v>
      </c>
      <c r="G104" s="110">
        <f>'[1]Р4 (К), категорія '!G104</f>
        <v>97</v>
      </c>
      <c r="H104" s="141">
        <f>'[1]Р4 (К), категорія '!H104</f>
        <v>40</v>
      </c>
      <c r="I104" s="141">
        <f>'[1]Р4 (К), категорія '!I104</f>
        <v>50</v>
      </c>
      <c r="J104" s="141">
        <f>'[1]Р4 (К), категорія '!J104</f>
        <v>0</v>
      </c>
      <c r="K104" s="141">
        <f>'[1]Р4 (К), категорія '!K104</f>
        <v>3</v>
      </c>
      <c r="L104" s="141">
        <f>'[1]Р4 (К), категорія '!L104</f>
        <v>0</v>
      </c>
      <c r="M104" s="141">
        <f>'[1]Р4 (К), категорія '!M104</f>
        <v>4</v>
      </c>
      <c r="N104" s="141">
        <f>'[1]Р4 (К), категорія '!N104</f>
        <v>0</v>
      </c>
      <c r="O104" s="141">
        <f>'[1]Р4 (К), категорія '!O104</f>
        <v>2</v>
      </c>
      <c r="P104" s="141">
        <f>'[1]Р4 (К), категорія '!P104</f>
        <v>0</v>
      </c>
      <c r="Q104" s="141">
        <f>'[1]Р4 (К), категорія '!Q104</f>
        <v>1</v>
      </c>
      <c r="R104" s="141">
        <f>'[1]Р4 (К), категорія '!R104</f>
        <v>1</v>
      </c>
      <c r="S104" s="142">
        <f>'[1]Р4 (К), категорія '!S104</f>
        <v>14</v>
      </c>
    </row>
    <row r="105" spans="1:19" ht="90" customHeight="1">
      <c r="A105" s="112" t="s">
        <v>228</v>
      </c>
      <c r="B105" s="114">
        <v>101</v>
      </c>
      <c r="C105" s="142">
        <f>'[1]Р4 (К), категорія '!C105</f>
        <v>612</v>
      </c>
      <c r="D105" s="141">
        <f>'[1]Р4 (К), категорія '!D105</f>
        <v>141</v>
      </c>
      <c r="E105" s="111">
        <f>'[1]Р4 (К), категорія '!E105</f>
        <v>471</v>
      </c>
      <c r="F105" s="142">
        <f>'[1]Р4 (К), категорія '!F105</f>
        <v>0</v>
      </c>
      <c r="G105" s="110">
        <f>'[1]Р4 (К), категорія '!G105</f>
        <v>488</v>
      </c>
      <c r="H105" s="141">
        <f>'[1]Р4 (К), категорія '!H105</f>
        <v>130</v>
      </c>
      <c r="I105" s="141">
        <f>'[1]Р4 (К), категорія '!I105</f>
        <v>277</v>
      </c>
      <c r="J105" s="141">
        <f>'[1]Р4 (К), категорія '!J105</f>
        <v>2</v>
      </c>
      <c r="K105" s="141">
        <f>'[1]Р4 (К), категорія '!K105</f>
        <v>50</v>
      </c>
      <c r="L105" s="141">
        <f>'[1]Р4 (К), категорія '!L105</f>
        <v>0</v>
      </c>
      <c r="M105" s="141">
        <f>'[1]Р4 (К), категорія '!M105</f>
        <v>29</v>
      </c>
      <c r="N105" s="141">
        <f>'[1]Р4 (К), категорія '!N105</f>
        <v>0</v>
      </c>
      <c r="O105" s="141">
        <f>'[1]Р4 (К), категорія '!O105</f>
        <v>14</v>
      </c>
      <c r="P105" s="141">
        <f>'[1]Р4 (К), категорія '!P105</f>
        <v>6</v>
      </c>
      <c r="Q105" s="141">
        <f>'[1]Р4 (К), категорія '!Q105</f>
        <v>4</v>
      </c>
      <c r="R105" s="141">
        <f>'[1]Р4 (К), категорія '!R105</f>
        <v>5</v>
      </c>
      <c r="S105" s="142">
        <f>'[1]Р4 (К), категорія '!S105</f>
        <v>117</v>
      </c>
    </row>
    <row r="106" spans="1:19" ht="85.5" customHeight="1">
      <c r="A106" s="112" t="s">
        <v>229</v>
      </c>
      <c r="B106" s="102">
        <v>102</v>
      </c>
      <c r="C106" s="142">
        <f>'[1]Р4 (К), категорія '!C106</f>
        <v>3684</v>
      </c>
      <c r="D106" s="141">
        <f>'[1]Р4 (К), категорія '!D106</f>
        <v>243</v>
      </c>
      <c r="E106" s="111">
        <f>'[1]Р4 (К), категорія '!E106</f>
        <v>3441</v>
      </c>
      <c r="F106" s="142">
        <f>'[1]Р4 (К), категорія '!F106</f>
        <v>0</v>
      </c>
      <c r="G106" s="110">
        <f>'[1]Р4 (К), категорія '!G106</f>
        <v>3543</v>
      </c>
      <c r="H106" s="141">
        <f>'[1]Р4 (К), категорія '!H106</f>
        <v>2934</v>
      </c>
      <c r="I106" s="141">
        <f>'[1]Р4 (К), категорія '!I106</f>
        <v>522</v>
      </c>
      <c r="J106" s="141">
        <f>'[1]Р4 (К), категорія '!J106</f>
        <v>0</v>
      </c>
      <c r="K106" s="141">
        <f>'[1]Р4 (К), категорія '!K106</f>
        <v>41</v>
      </c>
      <c r="L106" s="141">
        <f>'[1]Р4 (К), категорія '!L106</f>
        <v>1</v>
      </c>
      <c r="M106" s="141">
        <f>'[1]Р4 (К), категорія '!M106</f>
        <v>45</v>
      </c>
      <c r="N106" s="141">
        <f>'[1]Р4 (К), категорія '!N106</f>
        <v>1</v>
      </c>
      <c r="O106" s="141">
        <f>'[1]Р4 (К), категорія '!O106</f>
        <v>15</v>
      </c>
      <c r="P106" s="141">
        <f>'[1]Р4 (К), категорія '!P106</f>
        <v>15</v>
      </c>
      <c r="Q106" s="141">
        <f>'[1]Р4 (К), категорія '!Q106</f>
        <v>10</v>
      </c>
      <c r="R106" s="141">
        <f>'[1]Р4 (К), категорія '!R106</f>
        <v>4</v>
      </c>
      <c r="S106" s="142">
        <f>'[1]Р4 (К), категорія '!S106</f>
        <v>139</v>
      </c>
    </row>
    <row r="107" spans="1:19" ht="105" customHeight="1">
      <c r="A107" s="112" t="s">
        <v>230</v>
      </c>
      <c r="B107" s="114">
        <v>103</v>
      </c>
      <c r="C107" s="142">
        <f>'[1]Р4 (К), категорія '!C107</f>
        <v>698</v>
      </c>
      <c r="D107" s="141">
        <f>'[1]Р4 (К), категорія '!D107</f>
        <v>159</v>
      </c>
      <c r="E107" s="111">
        <f>'[1]Р4 (К), категорія '!E107</f>
        <v>539</v>
      </c>
      <c r="F107" s="142">
        <f>'[1]Р4 (К), категорія '!F107</f>
        <v>0</v>
      </c>
      <c r="G107" s="110">
        <f>'[1]Р4 (К), категорія '!G107</f>
        <v>583</v>
      </c>
      <c r="H107" s="141">
        <f>'[1]Р4 (К), категорія '!H107</f>
        <v>287</v>
      </c>
      <c r="I107" s="141">
        <f>'[1]Р4 (К), категорія '!I107</f>
        <v>201</v>
      </c>
      <c r="J107" s="141">
        <f>'[1]Р4 (К), категорія '!J107</f>
        <v>0</v>
      </c>
      <c r="K107" s="141">
        <f>'[1]Р4 (К), категорія '!K107</f>
        <v>53</v>
      </c>
      <c r="L107" s="141">
        <f>'[1]Р4 (К), категорія '!L107</f>
        <v>0</v>
      </c>
      <c r="M107" s="141">
        <f>'[1]Р4 (К), категорія '!M107</f>
        <v>42</v>
      </c>
      <c r="N107" s="141">
        <f>'[1]Р4 (К), категорія '!N107</f>
        <v>0</v>
      </c>
      <c r="O107" s="141">
        <f>'[1]Р4 (К), категорія '!O107</f>
        <v>15</v>
      </c>
      <c r="P107" s="141">
        <f>'[1]Р4 (К), категорія '!P107</f>
        <v>1</v>
      </c>
      <c r="Q107" s="141">
        <f>'[1]Р4 (К), категорія '!Q107</f>
        <v>14</v>
      </c>
      <c r="R107" s="141">
        <f>'[1]Р4 (К), категорія '!R107</f>
        <v>12</v>
      </c>
      <c r="S107" s="142">
        <f>'[1]Р4 (К), категорія '!S107</f>
        <v>114</v>
      </c>
    </row>
    <row r="108" spans="1:19" ht="105" customHeight="1">
      <c r="A108" s="112" t="s">
        <v>231</v>
      </c>
      <c r="B108" s="102">
        <v>104</v>
      </c>
      <c r="C108" s="142">
        <f>'[1]Р4 (К), категорія '!C108</f>
        <v>67</v>
      </c>
      <c r="D108" s="141">
        <f>'[1]Р4 (К), категорія '!D108</f>
        <v>38</v>
      </c>
      <c r="E108" s="111">
        <f>'[1]Р4 (К), категорія '!E108</f>
        <v>29</v>
      </c>
      <c r="F108" s="142">
        <f>'[1]Р4 (К), категорія '!F108</f>
        <v>0</v>
      </c>
      <c r="G108" s="110">
        <f>'[1]Р4 (К), категорія '!G108</f>
        <v>39</v>
      </c>
      <c r="H108" s="141">
        <f>'[1]Р4 (К), категорія '!H108</f>
        <v>18</v>
      </c>
      <c r="I108" s="141">
        <f>'[1]Р4 (К), категорія '!I108</f>
        <v>14</v>
      </c>
      <c r="J108" s="141">
        <f>'[1]Р4 (К), категорія '!J108</f>
        <v>0</v>
      </c>
      <c r="K108" s="141">
        <f>'[1]Р4 (К), категорія '!K108</f>
        <v>3</v>
      </c>
      <c r="L108" s="141">
        <f>'[1]Р4 (К), категорія '!L108</f>
        <v>0</v>
      </c>
      <c r="M108" s="141">
        <f>'[1]Р4 (К), категорія '!M108</f>
        <v>4</v>
      </c>
      <c r="N108" s="141">
        <f>'[1]Р4 (К), категорія '!N108</f>
        <v>0</v>
      </c>
      <c r="O108" s="141">
        <f>'[1]Р4 (К), категорія '!O108</f>
        <v>2</v>
      </c>
      <c r="P108" s="141">
        <f>'[1]Р4 (К), категорія '!P108</f>
        <v>0</v>
      </c>
      <c r="Q108" s="141">
        <f>'[1]Р4 (К), категорія '!Q108</f>
        <v>2</v>
      </c>
      <c r="R108" s="141">
        <f>'[1]Р4 (К), категорія '!R108</f>
        <v>0</v>
      </c>
      <c r="S108" s="142">
        <f>'[1]Р4 (К), категорія '!S108</f>
        <v>27</v>
      </c>
    </row>
    <row r="109" spans="1:19" ht="78" customHeight="1">
      <c r="A109" s="112" t="s">
        <v>232</v>
      </c>
      <c r="B109" s="114">
        <v>105</v>
      </c>
      <c r="C109" s="142">
        <f>'[1]Р4 (К), категорія '!C109</f>
        <v>16</v>
      </c>
      <c r="D109" s="141">
        <f>'[1]Р4 (К), категорія '!D109</f>
        <v>10</v>
      </c>
      <c r="E109" s="111">
        <f>'[1]Р4 (К), категорія '!E109</f>
        <v>6</v>
      </c>
      <c r="F109" s="142">
        <f>'[1]Р4 (К), категорія '!F109</f>
        <v>0</v>
      </c>
      <c r="G109" s="110">
        <f>'[1]Р4 (К), категорія '!G109</f>
        <v>12</v>
      </c>
      <c r="H109" s="141">
        <f>'[1]Р4 (К), категорія '!H109</f>
        <v>4</v>
      </c>
      <c r="I109" s="141">
        <f>'[1]Р4 (К), категорія '!I109</f>
        <v>3</v>
      </c>
      <c r="J109" s="141">
        <f>'[1]Р4 (К), категорія '!J109</f>
        <v>0</v>
      </c>
      <c r="K109" s="141">
        <f>'[1]Р4 (К), категорія '!K109</f>
        <v>3</v>
      </c>
      <c r="L109" s="141">
        <f>'[1]Р4 (К), категорія '!L109</f>
        <v>0</v>
      </c>
      <c r="M109" s="141">
        <f>'[1]Р4 (К), категорія '!M109</f>
        <v>2</v>
      </c>
      <c r="N109" s="141">
        <f>'[1]Р4 (К), категорія '!N109</f>
        <v>0</v>
      </c>
      <c r="O109" s="141">
        <f>'[1]Р4 (К), категорія '!O109</f>
        <v>2</v>
      </c>
      <c r="P109" s="141">
        <f>'[1]Р4 (К), категорія '!P109</f>
        <v>0</v>
      </c>
      <c r="Q109" s="141">
        <f>'[1]Р4 (К), категорія '!Q109</f>
        <v>0</v>
      </c>
      <c r="R109" s="141">
        <f>'[1]Р4 (К), категорія '!R109</f>
        <v>0</v>
      </c>
      <c r="S109" s="142">
        <f>'[1]Р4 (К), категорія '!S109</f>
        <v>4</v>
      </c>
    </row>
    <row r="110" spans="1:19" ht="73.5" customHeight="1">
      <c r="A110" s="112" t="s">
        <v>233</v>
      </c>
      <c r="B110" s="114">
        <v>106</v>
      </c>
      <c r="C110" s="142">
        <f>'[1]Р4 (К), категорія '!C110</f>
        <v>88</v>
      </c>
      <c r="D110" s="141">
        <f>'[1]Р4 (К), категорія '!D110</f>
        <v>49</v>
      </c>
      <c r="E110" s="111">
        <f>'[1]Р4 (К), категорія '!E110</f>
        <v>39</v>
      </c>
      <c r="F110" s="142">
        <f>'[1]Р4 (К), категорія '!F110</f>
        <v>0</v>
      </c>
      <c r="G110" s="110">
        <f>'[1]Р4 (К), категорія '!G110</f>
        <v>50</v>
      </c>
      <c r="H110" s="141">
        <f>'[1]Р4 (К), категорія '!H110</f>
        <v>10</v>
      </c>
      <c r="I110" s="141">
        <f>'[1]Р4 (К), категорія '!I110</f>
        <v>17</v>
      </c>
      <c r="J110" s="141">
        <f>'[1]Р4 (К), категорія '!J110</f>
        <v>1</v>
      </c>
      <c r="K110" s="141">
        <f>'[1]Р4 (К), категорія '!K110</f>
        <v>14</v>
      </c>
      <c r="L110" s="141">
        <f>'[1]Р4 (К), категорія '!L110</f>
        <v>0</v>
      </c>
      <c r="M110" s="141">
        <f>'[1]Р4 (К), категорія '!M110</f>
        <v>8</v>
      </c>
      <c r="N110" s="141">
        <f>'[1]Р4 (К), категорія '!N110</f>
        <v>0</v>
      </c>
      <c r="O110" s="141">
        <f>'[1]Р4 (К), категорія '!O110</f>
        <v>8</v>
      </c>
      <c r="P110" s="141">
        <f>'[1]Р4 (К), категорія '!P110</f>
        <v>0</v>
      </c>
      <c r="Q110" s="141">
        <f>'[1]Р4 (К), категорія '!Q110</f>
        <v>0</v>
      </c>
      <c r="R110" s="141">
        <f>'[1]Р4 (К), категорія '!R110</f>
        <v>0</v>
      </c>
      <c r="S110" s="142">
        <f>'[1]Р4 (К), категорія '!S110</f>
        <v>38</v>
      </c>
    </row>
    <row r="111" spans="1:19" ht="87" customHeight="1">
      <c r="A111" s="117" t="s">
        <v>234</v>
      </c>
      <c r="B111" s="102">
        <v>107</v>
      </c>
      <c r="C111" s="142">
        <f>'[1]Р4 (К), категорія '!C111</f>
        <v>46</v>
      </c>
      <c r="D111" s="141">
        <f>'[1]Р4 (К), категорія '!D111</f>
        <v>20</v>
      </c>
      <c r="E111" s="111">
        <f>'[1]Р4 (К), категорія '!E111</f>
        <v>26</v>
      </c>
      <c r="F111" s="142">
        <f>'[1]Р4 (К), категорія '!F111</f>
        <v>0</v>
      </c>
      <c r="G111" s="110">
        <f>'[1]Р4 (К), категорія '!G111</f>
        <v>33</v>
      </c>
      <c r="H111" s="141">
        <f>'[1]Р4 (К), категорія '!H111</f>
        <v>6</v>
      </c>
      <c r="I111" s="141">
        <f>'[1]Р4 (К), категорія '!I111</f>
        <v>16</v>
      </c>
      <c r="J111" s="141">
        <f>'[1]Р4 (К), категорія '!J111</f>
        <v>1</v>
      </c>
      <c r="K111" s="141">
        <f>'[1]Р4 (К), категорія '!K111</f>
        <v>6</v>
      </c>
      <c r="L111" s="141">
        <f>'[1]Р4 (К), категорія '!L111</f>
        <v>0</v>
      </c>
      <c r="M111" s="141">
        <f>'[1]Р4 (К), категорія '!M111</f>
        <v>4</v>
      </c>
      <c r="N111" s="141">
        <f>'[1]Р4 (К), категорія '!N111</f>
        <v>0</v>
      </c>
      <c r="O111" s="141">
        <f>'[1]Р4 (К), категорія '!O111</f>
        <v>4</v>
      </c>
      <c r="P111" s="141">
        <f>'[1]Р4 (К), категорія '!P111</f>
        <v>0</v>
      </c>
      <c r="Q111" s="141">
        <f>'[1]Р4 (К), категорія '!Q111</f>
        <v>0</v>
      </c>
      <c r="R111" s="141">
        <f>'[1]Р4 (К), категорія '!R111</f>
        <v>0</v>
      </c>
      <c r="S111" s="142">
        <f>'[1]Р4 (К), категорія '!S111</f>
        <v>13</v>
      </c>
    </row>
    <row r="112" spans="1:19" ht="106.5" customHeight="1">
      <c r="A112" s="117" t="s">
        <v>235</v>
      </c>
      <c r="B112" s="114">
        <v>108</v>
      </c>
      <c r="C112" s="142">
        <f>'[1]Р4 (К), категорія '!C112</f>
        <v>17</v>
      </c>
      <c r="D112" s="141">
        <f>'[1]Р4 (К), категорія '!D112</f>
        <v>16</v>
      </c>
      <c r="E112" s="111">
        <f>'[1]Р4 (К), категорія '!E112</f>
        <v>1</v>
      </c>
      <c r="F112" s="142">
        <f>'[1]Р4 (К), категорія '!F112</f>
        <v>0</v>
      </c>
      <c r="G112" s="110">
        <f>'[1]Р4 (К), категорія '!G112</f>
        <v>5</v>
      </c>
      <c r="H112" s="141">
        <f>'[1]Р4 (К), категорія '!H112</f>
        <v>0</v>
      </c>
      <c r="I112" s="141">
        <f>'[1]Р4 (К), категорія '!I112</f>
        <v>0</v>
      </c>
      <c r="J112" s="141">
        <f>'[1]Р4 (К), категорія '!J112</f>
        <v>0</v>
      </c>
      <c r="K112" s="141">
        <f>'[1]Р4 (К), категорія '!K112</f>
        <v>4</v>
      </c>
      <c r="L112" s="141">
        <f>'[1]Р4 (К), категорія '!L112</f>
        <v>0</v>
      </c>
      <c r="M112" s="141">
        <f>'[1]Р4 (К), категорія '!M112</f>
        <v>1</v>
      </c>
      <c r="N112" s="141">
        <f>'[1]Р4 (К), категорія '!N112</f>
        <v>0</v>
      </c>
      <c r="O112" s="141">
        <f>'[1]Р4 (К), категорія '!O112</f>
        <v>1</v>
      </c>
      <c r="P112" s="141">
        <f>'[1]Р4 (К), категорія '!P112</f>
        <v>0</v>
      </c>
      <c r="Q112" s="141">
        <f>'[1]Р4 (К), категорія '!Q112</f>
        <v>0</v>
      </c>
      <c r="R112" s="141">
        <f>'[1]Р4 (К), категорія '!R112</f>
        <v>0</v>
      </c>
      <c r="S112" s="142">
        <f>'[1]Р4 (К), категорія '!S112</f>
        <v>12</v>
      </c>
    </row>
    <row r="113" spans="1:19" ht="82.5" customHeight="1">
      <c r="A113" s="117" t="s">
        <v>236</v>
      </c>
      <c r="B113" s="102">
        <v>109</v>
      </c>
      <c r="C113" s="142">
        <f>'[1]Р4 (К), категорія '!C113</f>
        <v>2</v>
      </c>
      <c r="D113" s="141">
        <f>'[1]Р4 (К), категорія '!D113</f>
        <v>0</v>
      </c>
      <c r="E113" s="111">
        <f>'[1]Р4 (К), категорія '!E113</f>
        <v>2</v>
      </c>
      <c r="F113" s="142">
        <f>'[1]Р4 (К), категорія '!F113</f>
        <v>0</v>
      </c>
      <c r="G113" s="110">
        <f>'[1]Р4 (К), категорія '!G113</f>
        <v>1</v>
      </c>
      <c r="H113" s="141">
        <f>'[1]Р4 (К), категорія '!H113</f>
        <v>1</v>
      </c>
      <c r="I113" s="141">
        <f>'[1]Р4 (К), категорія '!I113</f>
        <v>0</v>
      </c>
      <c r="J113" s="141">
        <f>'[1]Р4 (К), категорія '!J113</f>
        <v>0</v>
      </c>
      <c r="K113" s="141">
        <f>'[1]Р4 (К), категорія '!K113</f>
        <v>0</v>
      </c>
      <c r="L113" s="141">
        <f>'[1]Р4 (К), категорія '!L113</f>
        <v>0</v>
      </c>
      <c r="M113" s="141">
        <f>'[1]Р4 (К), категорія '!M113</f>
        <v>0</v>
      </c>
      <c r="N113" s="141">
        <f>'[1]Р4 (К), категорія '!N113</f>
        <v>0</v>
      </c>
      <c r="O113" s="141">
        <f>'[1]Р4 (К), категорія '!O113</f>
        <v>0</v>
      </c>
      <c r="P113" s="141">
        <f>'[1]Р4 (К), категорія '!P113</f>
        <v>0</v>
      </c>
      <c r="Q113" s="141">
        <f>'[1]Р4 (К), категорія '!Q113</f>
        <v>0</v>
      </c>
      <c r="R113" s="141">
        <f>'[1]Р4 (К), категорія '!R113</f>
        <v>0</v>
      </c>
      <c r="S113" s="142">
        <f>'[1]Р4 (К), категорія '!S113</f>
        <v>1</v>
      </c>
    </row>
    <row r="114" spans="1:19" ht="93" customHeight="1">
      <c r="A114" s="117" t="s">
        <v>237</v>
      </c>
      <c r="B114" s="114">
        <v>110</v>
      </c>
      <c r="C114" s="142">
        <f>'[1]Р4 (К), категорія '!C114</f>
        <v>5</v>
      </c>
      <c r="D114" s="141">
        <f>'[1]Р4 (К), категорія '!D114</f>
        <v>3</v>
      </c>
      <c r="E114" s="111">
        <f>'[1]Р4 (К), категорія '!E114</f>
        <v>2</v>
      </c>
      <c r="F114" s="142">
        <f>'[1]Р4 (К), категорія '!F114</f>
        <v>0</v>
      </c>
      <c r="G114" s="110">
        <f>'[1]Р4 (К), категорія '!G114</f>
        <v>1</v>
      </c>
      <c r="H114" s="141">
        <f>'[1]Р4 (К), категорія '!H114</f>
        <v>0</v>
      </c>
      <c r="I114" s="141">
        <f>'[1]Р4 (К), категорія '!I114</f>
        <v>0</v>
      </c>
      <c r="J114" s="141">
        <f>'[1]Р4 (К), категорія '!J114</f>
        <v>0</v>
      </c>
      <c r="K114" s="141">
        <f>'[1]Р4 (К), категорія '!K114</f>
        <v>1</v>
      </c>
      <c r="L114" s="141">
        <f>'[1]Р4 (К), категорія '!L114</f>
        <v>0</v>
      </c>
      <c r="M114" s="141">
        <f>'[1]Р4 (К), категорія '!M114</f>
        <v>0</v>
      </c>
      <c r="N114" s="141">
        <f>'[1]Р4 (К), категорія '!N114</f>
        <v>0</v>
      </c>
      <c r="O114" s="141">
        <f>'[1]Р4 (К), категорія '!O114</f>
        <v>0</v>
      </c>
      <c r="P114" s="141">
        <f>'[1]Р4 (К), категорія '!P114</f>
        <v>0</v>
      </c>
      <c r="Q114" s="141">
        <f>'[1]Р4 (К), категорія '!Q114</f>
        <v>0</v>
      </c>
      <c r="R114" s="141">
        <f>'[1]Р4 (К), категорія '!R114</f>
        <v>0</v>
      </c>
      <c r="S114" s="142">
        <f>'[1]Р4 (К), категорія '!S114</f>
        <v>4</v>
      </c>
    </row>
    <row r="115" spans="1:19" ht="84" customHeight="1">
      <c r="A115" s="117" t="s">
        <v>238</v>
      </c>
      <c r="B115" s="102">
        <v>111</v>
      </c>
      <c r="C115" s="142">
        <f>'[1]Р4 (К), категорія '!C115</f>
        <v>3</v>
      </c>
      <c r="D115" s="141">
        <f>'[1]Р4 (К), категорія '!D115</f>
        <v>2</v>
      </c>
      <c r="E115" s="111">
        <f>'[1]Р4 (К), категорія '!E115</f>
        <v>1</v>
      </c>
      <c r="F115" s="142">
        <f>'[1]Р4 (К), категорія '!F115</f>
        <v>0</v>
      </c>
      <c r="G115" s="110">
        <f>'[1]Р4 (К), категорія '!G115</f>
        <v>1</v>
      </c>
      <c r="H115" s="141">
        <f>'[1]Р4 (К), категорія '!H115</f>
        <v>0</v>
      </c>
      <c r="I115" s="141">
        <f>'[1]Р4 (К), категорія '!I115</f>
        <v>0</v>
      </c>
      <c r="J115" s="141">
        <f>'[1]Р4 (К), категорія '!J115</f>
        <v>0</v>
      </c>
      <c r="K115" s="141">
        <f>'[1]Р4 (К), категорія '!K115</f>
        <v>1</v>
      </c>
      <c r="L115" s="141">
        <f>'[1]Р4 (К), категорія '!L115</f>
        <v>0</v>
      </c>
      <c r="M115" s="141">
        <f>'[1]Р4 (К), категорія '!M115</f>
        <v>0</v>
      </c>
      <c r="N115" s="141">
        <f>'[1]Р4 (К), категорія '!N115</f>
        <v>0</v>
      </c>
      <c r="O115" s="141">
        <f>'[1]Р4 (К), категорія '!O115</f>
        <v>0</v>
      </c>
      <c r="P115" s="141">
        <f>'[1]Р4 (К), категорія '!P115</f>
        <v>0</v>
      </c>
      <c r="Q115" s="141">
        <f>'[1]Р4 (К), категорія '!Q115</f>
        <v>0</v>
      </c>
      <c r="R115" s="141">
        <f>'[1]Р4 (К), категорія '!R115</f>
        <v>0</v>
      </c>
      <c r="S115" s="142">
        <f>'[1]Р4 (К), категорія '!S115</f>
        <v>2</v>
      </c>
    </row>
    <row r="116" spans="1:19" ht="178.5" customHeight="1">
      <c r="A116" s="117" t="s">
        <v>239</v>
      </c>
      <c r="B116" s="114">
        <v>112</v>
      </c>
      <c r="C116" s="142">
        <f>'[1]Р4 (К), категорія '!C116</f>
        <v>8</v>
      </c>
      <c r="D116" s="141">
        <f>'[1]Р4 (К), категорія '!D116</f>
        <v>6</v>
      </c>
      <c r="E116" s="111">
        <f>'[1]Р4 (К), категорія '!E116</f>
        <v>2</v>
      </c>
      <c r="F116" s="142">
        <f>'[1]Р4 (К), категорія '!F116</f>
        <v>0</v>
      </c>
      <c r="G116" s="110">
        <f>'[1]Р4 (К), категорія '!G116</f>
        <v>4</v>
      </c>
      <c r="H116" s="141">
        <f>'[1]Р4 (К), категорія '!H116</f>
        <v>0</v>
      </c>
      <c r="I116" s="141">
        <f>'[1]Р4 (К), категорія '!I116</f>
        <v>1</v>
      </c>
      <c r="J116" s="141">
        <f>'[1]Р4 (К), категорія '!J116</f>
        <v>0</v>
      </c>
      <c r="K116" s="141">
        <f>'[1]Р4 (К), категорія '!K116</f>
        <v>1</v>
      </c>
      <c r="L116" s="141">
        <f>'[1]Р4 (К), категорія '!L116</f>
        <v>0</v>
      </c>
      <c r="M116" s="141">
        <f>'[1]Р4 (К), категорія '!M116</f>
        <v>2</v>
      </c>
      <c r="N116" s="141">
        <f>'[1]Р4 (К), категорія '!N116</f>
        <v>0</v>
      </c>
      <c r="O116" s="141">
        <f>'[1]Р4 (К), категорія '!O116</f>
        <v>2</v>
      </c>
      <c r="P116" s="141">
        <f>'[1]Р4 (К), категорія '!P116</f>
        <v>0</v>
      </c>
      <c r="Q116" s="141">
        <f>'[1]Р4 (К), категорія '!Q116</f>
        <v>0</v>
      </c>
      <c r="R116" s="141">
        <f>'[1]Р4 (К), категорія '!R116</f>
        <v>0</v>
      </c>
      <c r="S116" s="142">
        <f>'[1]Р4 (К), категорія '!S116</f>
        <v>4</v>
      </c>
    </row>
    <row r="117" spans="1:19" ht="67.5" customHeight="1">
      <c r="A117" s="112" t="s">
        <v>240</v>
      </c>
      <c r="B117" s="114">
        <v>113</v>
      </c>
      <c r="C117" s="142">
        <f>'[1]Р4 (К), категорія '!C117</f>
        <v>514</v>
      </c>
      <c r="D117" s="141">
        <f>'[1]Р4 (К), категорія '!D117</f>
        <v>94</v>
      </c>
      <c r="E117" s="111">
        <f>'[1]Р4 (К), категорія '!E117</f>
        <v>420</v>
      </c>
      <c r="F117" s="142">
        <f>'[1]Р4 (К), категорія '!F117</f>
        <v>0</v>
      </c>
      <c r="G117" s="110">
        <f>'[1]Р4 (К), категорія '!G117</f>
        <v>450</v>
      </c>
      <c r="H117" s="141">
        <f>'[1]Р4 (К), категорія '!H117</f>
        <v>332</v>
      </c>
      <c r="I117" s="141">
        <f>'[1]Р4 (К), категорія '!I117</f>
        <v>78</v>
      </c>
      <c r="J117" s="141">
        <f>'[1]Р4 (К), категорія '!J117</f>
        <v>1</v>
      </c>
      <c r="K117" s="141">
        <f>'[1]Р4 (К), категорія '!K117</f>
        <v>18</v>
      </c>
      <c r="L117" s="141">
        <f>'[1]Р4 (К), категорія '!L117</f>
        <v>1</v>
      </c>
      <c r="M117" s="141">
        <f>'[1]Р4 (К), категорія '!M117</f>
        <v>20</v>
      </c>
      <c r="N117" s="141">
        <f>'[1]Р4 (К), категорія '!N117</f>
        <v>0</v>
      </c>
      <c r="O117" s="141">
        <f>'[1]Р4 (К), категорія '!O117</f>
        <v>10</v>
      </c>
      <c r="P117" s="141">
        <f>'[1]Р4 (К), категорія '!P117</f>
        <v>1</v>
      </c>
      <c r="Q117" s="141">
        <f>'[1]Р4 (К), категорія '!Q117</f>
        <v>3</v>
      </c>
      <c r="R117" s="141">
        <f>'[1]Р4 (К), категорія '!R117</f>
        <v>5</v>
      </c>
      <c r="S117" s="142">
        <f>'[1]Р4 (К), категорія '!S117</f>
        <v>64</v>
      </c>
    </row>
    <row r="118" spans="1:19" ht="72" customHeight="1">
      <c r="A118" s="117" t="s">
        <v>241</v>
      </c>
      <c r="B118" s="102">
        <v>114</v>
      </c>
      <c r="C118" s="142">
        <f>'[1]Р4 (К), категорія '!C118</f>
        <v>376</v>
      </c>
      <c r="D118" s="141">
        <f>'[1]Р4 (К), категорія '!D118</f>
        <v>57</v>
      </c>
      <c r="E118" s="111">
        <f>'[1]Р4 (К), категорія '!E118</f>
        <v>319</v>
      </c>
      <c r="F118" s="142">
        <f>'[1]Р4 (К), категорія '!F118</f>
        <v>0</v>
      </c>
      <c r="G118" s="110">
        <f>'[1]Р4 (К), категорія '!G118</f>
        <v>328</v>
      </c>
      <c r="H118" s="141">
        <f>'[1]Р4 (К), категорія '!H118</f>
        <v>235</v>
      </c>
      <c r="I118" s="141">
        <f>'[1]Р4 (К), категорія '!I118</f>
        <v>67</v>
      </c>
      <c r="J118" s="141">
        <f>'[1]Р4 (К), категорія '!J118</f>
        <v>1</v>
      </c>
      <c r="K118" s="141">
        <f>'[1]Р4 (К), категорія '!K118</f>
        <v>8</v>
      </c>
      <c r="L118" s="141">
        <f>'[1]Р4 (К), категорія '!L118</f>
        <v>1</v>
      </c>
      <c r="M118" s="141">
        <f>'[1]Р4 (К), категорія '!M118</f>
        <v>16</v>
      </c>
      <c r="N118" s="141">
        <f>'[1]Р4 (К), категорія '!N118</f>
        <v>0</v>
      </c>
      <c r="O118" s="141">
        <f>'[1]Р4 (К), категорія '!O118</f>
        <v>9</v>
      </c>
      <c r="P118" s="141">
        <f>'[1]Р4 (К), категорія '!P118</f>
        <v>0</v>
      </c>
      <c r="Q118" s="141">
        <f>'[1]Р4 (К), категорія '!Q118</f>
        <v>2</v>
      </c>
      <c r="R118" s="141">
        <f>'[1]Р4 (К), категорія '!R118</f>
        <v>4</v>
      </c>
      <c r="S118" s="142">
        <f>'[1]Р4 (К), категорія '!S118</f>
        <v>48</v>
      </c>
    </row>
    <row r="119" spans="1:19" ht="78" customHeight="1">
      <c r="A119" s="117" t="s">
        <v>242</v>
      </c>
      <c r="B119" s="114">
        <v>115</v>
      </c>
      <c r="C119" s="142">
        <f>'[1]Р4 (К), категорія '!C119</f>
        <v>113</v>
      </c>
      <c r="D119" s="141">
        <f>'[1]Р4 (К), категорія '!D119</f>
        <v>25</v>
      </c>
      <c r="E119" s="111">
        <f>'[1]Р4 (К), категорія '!E119</f>
        <v>88</v>
      </c>
      <c r="F119" s="142">
        <f>'[1]Р4 (К), категорія '!F119</f>
        <v>0</v>
      </c>
      <c r="G119" s="110">
        <f>'[1]Р4 (К), категорія '!G119</f>
        <v>100</v>
      </c>
      <c r="H119" s="141">
        <f>'[1]Р4 (К), категорія '!H119</f>
        <v>84</v>
      </c>
      <c r="I119" s="141">
        <f>'[1]Р4 (К), категорія '!I119</f>
        <v>11</v>
      </c>
      <c r="J119" s="141">
        <f>'[1]Р4 (К), категорія '!J119</f>
        <v>0</v>
      </c>
      <c r="K119" s="141">
        <f>'[1]Р4 (К), категорія '!K119</f>
        <v>3</v>
      </c>
      <c r="L119" s="141">
        <f>'[1]Р4 (К), категорія '!L119</f>
        <v>0</v>
      </c>
      <c r="M119" s="141">
        <f>'[1]Р4 (К), категорія '!M119</f>
        <v>2</v>
      </c>
      <c r="N119" s="141">
        <f>'[1]Р4 (К), категорія '!N119</f>
        <v>0</v>
      </c>
      <c r="O119" s="141">
        <f>'[1]Р4 (К), категорія '!O119</f>
        <v>1</v>
      </c>
      <c r="P119" s="141">
        <f>'[1]Р4 (К), категорія '!P119</f>
        <v>1</v>
      </c>
      <c r="Q119" s="141">
        <f>'[1]Р4 (К), категорія '!Q119</f>
        <v>0</v>
      </c>
      <c r="R119" s="141">
        <f>'[1]Р4 (К), категорія '!R119</f>
        <v>0</v>
      </c>
      <c r="S119" s="142">
        <f>'[1]Р4 (К), категорія '!S119</f>
        <v>13</v>
      </c>
    </row>
    <row r="120" spans="1:19" ht="57" customHeight="1">
      <c r="A120" s="112" t="s">
        <v>243</v>
      </c>
      <c r="B120" s="102">
        <v>116</v>
      </c>
      <c r="C120" s="142">
        <f>'[1]Р4 (К), категорія '!C120</f>
        <v>740</v>
      </c>
      <c r="D120" s="141">
        <f>'[1]Р4 (К), категорія '!D120</f>
        <v>252</v>
      </c>
      <c r="E120" s="111">
        <f>'[1]Р4 (К), категорія '!E120</f>
        <v>488</v>
      </c>
      <c r="F120" s="142">
        <f>'[1]Р4 (К), категорія '!F120</f>
        <v>0</v>
      </c>
      <c r="G120" s="110">
        <f>'[1]Р4 (К), категорія '!G120</f>
        <v>566</v>
      </c>
      <c r="H120" s="141">
        <f>'[1]Р4 (К), категорія '!H120</f>
        <v>274</v>
      </c>
      <c r="I120" s="141">
        <f>'[1]Р4 (К), категорія '!I120</f>
        <v>174</v>
      </c>
      <c r="J120" s="141">
        <f>'[1]Р4 (К), категорія '!J120</f>
        <v>5</v>
      </c>
      <c r="K120" s="141">
        <f>'[1]Р4 (К), категорія '!K120</f>
        <v>66</v>
      </c>
      <c r="L120" s="141">
        <f>'[1]Р4 (К), категорія '!L120</f>
        <v>5</v>
      </c>
      <c r="M120" s="141">
        <f>'[1]Р4 (К), категорія '!M120</f>
        <v>42</v>
      </c>
      <c r="N120" s="141">
        <f>'[1]Р4 (К), категорія '!N120</f>
        <v>0</v>
      </c>
      <c r="O120" s="141">
        <f>'[1]Р4 (К), категорія '!O120</f>
        <v>18</v>
      </c>
      <c r="P120" s="141">
        <f>'[1]Р4 (К), категорія '!P120</f>
        <v>6</v>
      </c>
      <c r="Q120" s="141">
        <f>'[1]Р4 (К), категорія '!Q120</f>
        <v>10</v>
      </c>
      <c r="R120" s="141">
        <f>'[1]Р4 (К), категорія '!R120</f>
        <v>8</v>
      </c>
      <c r="S120" s="142">
        <f>'[1]Р4 (К), категорія '!S120</f>
        <v>168</v>
      </c>
    </row>
    <row r="121" spans="1:19" ht="73.5" customHeight="1">
      <c r="A121" s="112" t="s">
        <v>244</v>
      </c>
      <c r="B121" s="114">
        <v>117</v>
      </c>
      <c r="C121" s="142">
        <f>'[1]Р4 (К), категорія '!C121</f>
        <v>1</v>
      </c>
      <c r="D121" s="141">
        <f>'[1]Р4 (К), категорія '!D121</f>
        <v>0</v>
      </c>
      <c r="E121" s="111">
        <f>'[1]Р4 (К), категорія '!E121</f>
        <v>1</v>
      </c>
      <c r="F121" s="142">
        <f>'[1]Р4 (К), категорія '!F121</f>
        <v>0</v>
      </c>
      <c r="G121" s="110">
        <f>'[1]Р4 (К), категорія '!G121</f>
        <v>1</v>
      </c>
      <c r="H121" s="141">
        <f>'[1]Р4 (К), категорія '!H121</f>
        <v>1</v>
      </c>
      <c r="I121" s="141">
        <f>'[1]Р4 (К), категорія '!I121</f>
        <v>0</v>
      </c>
      <c r="J121" s="141">
        <f>'[1]Р4 (К), категорія '!J121</f>
        <v>0</v>
      </c>
      <c r="K121" s="141">
        <f>'[1]Р4 (К), категорія '!K121</f>
        <v>0</v>
      </c>
      <c r="L121" s="141">
        <f>'[1]Р4 (К), категорія '!L121</f>
        <v>0</v>
      </c>
      <c r="M121" s="141">
        <f>'[1]Р4 (К), категорія '!M121</f>
        <v>0</v>
      </c>
      <c r="N121" s="141">
        <f>'[1]Р4 (К), категорія '!N121</f>
        <v>0</v>
      </c>
      <c r="O121" s="141">
        <f>'[1]Р4 (К), категорія '!O121</f>
        <v>0</v>
      </c>
      <c r="P121" s="141">
        <f>'[1]Р4 (К), категорія '!P121</f>
        <v>0</v>
      </c>
      <c r="Q121" s="141">
        <f>'[1]Р4 (К), категорія '!Q121</f>
        <v>0</v>
      </c>
      <c r="R121" s="141">
        <f>'[1]Р4 (К), категорія '!R121</f>
        <v>0</v>
      </c>
      <c r="S121" s="142">
        <f>'[1]Р4 (К), категорія '!S121</f>
        <v>0</v>
      </c>
    </row>
    <row r="122" spans="1:19" ht="82.5" customHeight="1">
      <c r="A122" s="112" t="s">
        <v>245</v>
      </c>
      <c r="B122" s="102">
        <v>118</v>
      </c>
      <c r="C122" s="142">
        <f>'[1]Р4 (К), категорія '!C122</f>
        <v>2</v>
      </c>
      <c r="D122" s="141">
        <f>'[1]Р4 (К), категорія '!D122</f>
        <v>1</v>
      </c>
      <c r="E122" s="111">
        <f>'[1]Р4 (К), категорія '!E122</f>
        <v>1</v>
      </c>
      <c r="F122" s="142">
        <f>'[1]Р4 (К), категорія '!F122</f>
        <v>0</v>
      </c>
      <c r="G122" s="110">
        <f>'[1]Р4 (К), категорія '!G122</f>
        <v>2</v>
      </c>
      <c r="H122" s="141">
        <f>'[1]Р4 (К), категорія '!H122</f>
        <v>2</v>
      </c>
      <c r="I122" s="141">
        <f>'[1]Р4 (К), категорія '!I122</f>
        <v>0</v>
      </c>
      <c r="J122" s="141">
        <f>'[1]Р4 (К), категорія '!J122</f>
        <v>0</v>
      </c>
      <c r="K122" s="141">
        <f>'[1]Р4 (К), категорія '!K122</f>
        <v>0</v>
      </c>
      <c r="L122" s="141">
        <f>'[1]Р4 (К), категорія '!L122</f>
        <v>0</v>
      </c>
      <c r="M122" s="141">
        <f>'[1]Р4 (К), категорія '!M122</f>
        <v>0</v>
      </c>
      <c r="N122" s="141">
        <f>'[1]Р4 (К), категорія '!N122</f>
        <v>0</v>
      </c>
      <c r="O122" s="141">
        <f>'[1]Р4 (К), категорія '!O122</f>
        <v>0</v>
      </c>
      <c r="P122" s="141">
        <f>'[1]Р4 (К), категорія '!P122</f>
        <v>0</v>
      </c>
      <c r="Q122" s="141">
        <f>'[1]Р4 (К), категорія '!Q122</f>
        <v>0</v>
      </c>
      <c r="R122" s="141">
        <f>'[1]Р4 (К), категорія '!R122</f>
        <v>0</v>
      </c>
      <c r="S122" s="142">
        <f>'[1]Р4 (К), категорія '!S122</f>
        <v>0</v>
      </c>
    </row>
    <row r="123" spans="1:19" ht="54" customHeight="1">
      <c r="A123" s="112" t="s">
        <v>246</v>
      </c>
      <c r="B123" s="114">
        <v>119</v>
      </c>
      <c r="C123" s="142">
        <f>'[1]Р4 (К), категорія '!C123</f>
        <v>40</v>
      </c>
      <c r="D123" s="141">
        <f>'[1]Р4 (К), категорія '!D123</f>
        <v>11</v>
      </c>
      <c r="E123" s="111">
        <f>'[1]Р4 (К), категорія '!E123</f>
        <v>29</v>
      </c>
      <c r="F123" s="142">
        <f>'[1]Р4 (К), категорія '!F123</f>
        <v>0</v>
      </c>
      <c r="G123" s="110">
        <f>'[1]Р4 (К), категорія '!G123</f>
        <v>32</v>
      </c>
      <c r="H123" s="141">
        <f>'[1]Р4 (К), категорія '!H123</f>
        <v>24</v>
      </c>
      <c r="I123" s="141">
        <f>'[1]Р4 (К), категорія '!I123</f>
        <v>7</v>
      </c>
      <c r="J123" s="141">
        <f>'[1]Р4 (К), категорія '!J123</f>
        <v>0</v>
      </c>
      <c r="K123" s="141">
        <f>'[1]Р4 (К), категорія '!K123</f>
        <v>1</v>
      </c>
      <c r="L123" s="141">
        <f>'[1]Р4 (К), категорія '!L123</f>
        <v>0</v>
      </c>
      <c r="M123" s="141">
        <f>'[1]Р4 (К), категорія '!M123</f>
        <v>0</v>
      </c>
      <c r="N123" s="141">
        <f>'[1]Р4 (К), категорія '!N123</f>
        <v>0</v>
      </c>
      <c r="O123" s="141">
        <f>'[1]Р4 (К), категорія '!O123</f>
        <v>0</v>
      </c>
      <c r="P123" s="141">
        <f>'[1]Р4 (К), категорія '!P123</f>
        <v>0</v>
      </c>
      <c r="Q123" s="141">
        <f>'[1]Р4 (К), категорія '!Q123</f>
        <v>0</v>
      </c>
      <c r="R123" s="141">
        <f>'[1]Р4 (К), категорія '!R123</f>
        <v>0</v>
      </c>
      <c r="S123" s="142">
        <f>'[1]Р4 (К), категорія '!S123</f>
        <v>8</v>
      </c>
    </row>
    <row r="124" spans="1:19" ht="73.5" customHeight="1">
      <c r="A124" s="113" t="s">
        <v>247</v>
      </c>
      <c r="B124" s="114">
        <v>120</v>
      </c>
      <c r="C124" s="142">
        <f>'[1]Р4 (К), категорія '!C124</f>
        <v>83</v>
      </c>
      <c r="D124" s="141">
        <f>'[1]Р4 (К), категорія '!D124</f>
        <v>25</v>
      </c>
      <c r="E124" s="111">
        <f>'[1]Р4 (К), категорія '!E124</f>
        <v>58</v>
      </c>
      <c r="F124" s="142">
        <f>'[1]Р4 (К), категорія '!F124</f>
        <v>1</v>
      </c>
      <c r="G124" s="110">
        <f>'[1]Р4 (К), категорія '!G124</f>
        <v>69</v>
      </c>
      <c r="H124" s="141">
        <f>'[1]Р4 (К), категорія '!H124</f>
        <v>25</v>
      </c>
      <c r="I124" s="141">
        <f>'[1]Р4 (К), категорія '!I124</f>
        <v>30</v>
      </c>
      <c r="J124" s="141">
        <f>'[1]Р4 (К), категорія '!J124</f>
        <v>0</v>
      </c>
      <c r="K124" s="141">
        <f>'[1]Р4 (К), категорія '!K124</f>
        <v>5</v>
      </c>
      <c r="L124" s="141">
        <f>'[1]Р4 (К), категорія '!L124</f>
        <v>0</v>
      </c>
      <c r="M124" s="141">
        <f>'[1]Р4 (К), категорія '!M124</f>
        <v>9</v>
      </c>
      <c r="N124" s="141">
        <f>'[1]Р4 (К), категорія '!N124</f>
        <v>0</v>
      </c>
      <c r="O124" s="141">
        <f>'[1]Р4 (К), категорія '!O124</f>
        <v>4</v>
      </c>
      <c r="P124" s="141">
        <f>'[1]Р4 (К), категорія '!P124</f>
        <v>3</v>
      </c>
      <c r="Q124" s="141">
        <f>'[1]Р4 (К), категорія '!Q124</f>
        <v>1</v>
      </c>
      <c r="R124" s="141">
        <f>'[1]Р4 (К), категорія '!R124</f>
        <v>1</v>
      </c>
      <c r="S124" s="142">
        <f>'[1]Р4 (К), категорія '!S124</f>
        <v>14</v>
      </c>
    </row>
    <row r="125" spans="1:19" ht="124.5" customHeight="1">
      <c r="A125" s="112" t="s">
        <v>248</v>
      </c>
      <c r="B125" s="102">
        <v>121</v>
      </c>
      <c r="C125" s="142">
        <f>'[1]Р4 (К), категорія '!C125</f>
        <v>24</v>
      </c>
      <c r="D125" s="141">
        <f>'[1]Р4 (К), категорія '!D125</f>
        <v>9</v>
      </c>
      <c r="E125" s="111">
        <f>'[1]Р4 (К), категорія '!E125</f>
        <v>15</v>
      </c>
      <c r="F125" s="142">
        <f>'[1]Р4 (К), категорія '!F125</f>
        <v>1</v>
      </c>
      <c r="G125" s="110">
        <f>'[1]Р4 (К), категорія '!G125</f>
        <v>18</v>
      </c>
      <c r="H125" s="141">
        <f>'[1]Р4 (К), категорія '!H125</f>
        <v>7</v>
      </c>
      <c r="I125" s="141">
        <f>'[1]Р4 (К), категорія '!I125</f>
        <v>7</v>
      </c>
      <c r="J125" s="141">
        <f>'[1]Р4 (К), категорія '!J125</f>
        <v>0</v>
      </c>
      <c r="K125" s="141">
        <f>'[1]Р4 (К), категорія '!K125</f>
        <v>1</v>
      </c>
      <c r="L125" s="141">
        <f>'[1]Р4 (К), категорія '!L125</f>
        <v>0</v>
      </c>
      <c r="M125" s="141">
        <f>'[1]Р4 (К), категорія '!M125</f>
        <v>3</v>
      </c>
      <c r="N125" s="141">
        <f>'[1]Р4 (К), категорія '!N125</f>
        <v>0</v>
      </c>
      <c r="O125" s="141">
        <f>'[1]Р4 (К), категорія '!O125</f>
        <v>3</v>
      </c>
      <c r="P125" s="141">
        <f>'[1]Р4 (К), категорія '!P125</f>
        <v>0</v>
      </c>
      <c r="Q125" s="141">
        <f>'[1]Р4 (К), категорія '!Q125</f>
        <v>0</v>
      </c>
      <c r="R125" s="141">
        <f>'[1]Р4 (К), категорія '!R125</f>
        <v>0</v>
      </c>
      <c r="S125" s="142">
        <f>'[1]Р4 (К), категорія '!S125</f>
        <v>6</v>
      </c>
    </row>
    <row r="126" spans="1:19" ht="81" customHeight="1">
      <c r="A126" s="112" t="s">
        <v>249</v>
      </c>
      <c r="B126" s="114">
        <v>122</v>
      </c>
      <c r="C126" s="142">
        <f>'[1]Р4 (К), категорія '!C126</f>
        <v>3</v>
      </c>
      <c r="D126" s="141">
        <f>'[1]Р4 (К), категорія '!D126</f>
        <v>3</v>
      </c>
      <c r="E126" s="111">
        <f>'[1]Р4 (К), категорія '!E126</f>
        <v>0</v>
      </c>
      <c r="F126" s="142">
        <f>'[1]Р4 (К), категорія '!F126</f>
        <v>0</v>
      </c>
      <c r="G126" s="110">
        <f>'[1]Р4 (К), категорія '!G126</f>
        <v>1</v>
      </c>
      <c r="H126" s="141">
        <f>'[1]Р4 (К), категорія '!H126</f>
        <v>0</v>
      </c>
      <c r="I126" s="141">
        <f>'[1]Р4 (К), категорія '!I126</f>
        <v>0</v>
      </c>
      <c r="J126" s="141">
        <f>'[1]Р4 (К), категорія '!J126</f>
        <v>0</v>
      </c>
      <c r="K126" s="141">
        <f>'[1]Р4 (К), категорія '!K126</f>
        <v>0</v>
      </c>
      <c r="L126" s="141">
        <f>'[1]Р4 (К), категорія '!L126</f>
        <v>0</v>
      </c>
      <c r="M126" s="141">
        <f>'[1]Р4 (К), категорія '!M126</f>
        <v>1</v>
      </c>
      <c r="N126" s="141">
        <f>'[1]Р4 (К), категорія '!N126</f>
        <v>0</v>
      </c>
      <c r="O126" s="141">
        <f>'[1]Р4 (К), категорія '!O126</f>
        <v>0</v>
      </c>
      <c r="P126" s="141">
        <f>'[1]Р4 (К), категорія '!P126</f>
        <v>0</v>
      </c>
      <c r="Q126" s="141">
        <f>'[1]Р4 (К), категорія '!Q126</f>
        <v>0</v>
      </c>
      <c r="R126" s="141">
        <f>'[1]Р4 (К), категорія '!R126</f>
        <v>1</v>
      </c>
      <c r="S126" s="142">
        <f>'[1]Р4 (К), категорія '!S126</f>
        <v>2</v>
      </c>
    </row>
    <row r="127" spans="1:19" ht="109.5" customHeight="1">
      <c r="A127" s="112" t="s">
        <v>250</v>
      </c>
      <c r="B127" s="102">
        <v>123</v>
      </c>
      <c r="C127" s="142">
        <f>'[1]Р4 (К), категорія '!C127</f>
        <v>26</v>
      </c>
      <c r="D127" s="141">
        <f>'[1]Р4 (К), категорія '!D127</f>
        <v>10</v>
      </c>
      <c r="E127" s="111">
        <f>'[1]Р4 (К), категорія '!E127</f>
        <v>16</v>
      </c>
      <c r="F127" s="142">
        <f>'[1]Р4 (К), категорія '!F127</f>
        <v>0</v>
      </c>
      <c r="G127" s="110">
        <f>'[1]Р4 (К), категорія '!G127</f>
        <v>22</v>
      </c>
      <c r="H127" s="141">
        <f>'[1]Р4 (К), категорія '!H127</f>
        <v>10</v>
      </c>
      <c r="I127" s="141">
        <f>'[1]Р4 (К), категорія '!I127</f>
        <v>5</v>
      </c>
      <c r="J127" s="141">
        <f>'[1]Р4 (К), категорія '!J127</f>
        <v>0</v>
      </c>
      <c r="K127" s="141">
        <f>'[1]Р4 (К), категорія '!K127</f>
        <v>3</v>
      </c>
      <c r="L127" s="141">
        <f>'[1]Р4 (К), категорія '!L127</f>
        <v>0</v>
      </c>
      <c r="M127" s="141">
        <f>'[1]Р4 (К), категорія '!M127</f>
        <v>4</v>
      </c>
      <c r="N127" s="141">
        <f>'[1]Р4 (К), категорія '!N127</f>
        <v>0</v>
      </c>
      <c r="O127" s="141">
        <f>'[1]Р4 (К), категорія '!O127</f>
        <v>0</v>
      </c>
      <c r="P127" s="141">
        <f>'[1]Р4 (К), категорія '!P127</f>
        <v>3</v>
      </c>
      <c r="Q127" s="141">
        <f>'[1]Р4 (К), категорія '!Q127</f>
        <v>1</v>
      </c>
      <c r="R127" s="141">
        <f>'[1]Р4 (К), категорія '!R127</f>
        <v>0</v>
      </c>
      <c r="S127" s="142">
        <f>'[1]Р4 (К), категорія '!S127</f>
        <v>4</v>
      </c>
    </row>
    <row r="128" spans="1:19" ht="76.5" customHeight="1">
      <c r="A128" s="113" t="s">
        <v>251</v>
      </c>
      <c r="B128" s="114">
        <v>124</v>
      </c>
      <c r="C128" s="142">
        <f>'[1]Р4 (К), категорія '!C128</f>
        <v>0</v>
      </c>
      <c r="D128" s="141">
        <f>'[1]Р4 (К), категорія '!D128</f>
        <v>0</v>
      </c>
      <c r="E128" s="111">
        <f>'[1]Р4 (К), категорія '!E128</f>
        <v>0</v>
      </c>
      <c r="F128" s="142">
        <f>'[1]Р4 (К), категорія '!F128</f>
        <v>0</v>
      </c>
      <c r="G128" s="110">
        <f>'[1]Р4 (К), категорія '!G128</f>
        <v>0</v>
      </c>
      <c r="H128" s="141">
        <f>'[1]Р4 (К), категорія '!H128</f>
        <v>0</v>
      </c>
      <c r="I128" s="141">
        <f>'[1]Р4 (К), категорія '!I128</f>
        <v>0</v>
      </c>
      <c r="J128" s="141">
        <f>'[1]Р4 (К), категорія '!J128</f>
        <v>0</v>
      </c>
      <c r="K128" s="141">
        <f>'[1]Р4 (К), категорія '!K128</f>
        <v>0</v>
      </c>
      <c r="L128" s="141">
        <f>'[1]Р4 (К), категорія '!L128</f>
        <v>0</v>
      </c>
      <c r="M128" s="141">
        <f>'[1]Р4 (К), категорія '!M128</f>
        <v>0</v>
      </c>
      <c r="N128" s="141">
        <f>'[1]Р4 (К), категорія '!N128</f>
        <v>0</v>
      </c>
      <c r="O128" s="141">
        <f>'[1]Р4 (К), категорія '!O128</f>
        <v>0</v>
      </c>
      <c r="P128" s="141">
        <f>'[1]Р4 (К), категорія '!P128</f>
        <v>0</v>
      </c>
      <c r="Q128" s="141">
        <f>'[1]Р4 (К), категорія '!Q128</f>
        <v>0</v>
      </c>
      <c r="R128" s="141">
        <f>'[1]Р4 (К), категорія '!R128</f>
        <v>0</v>
      </c>
      <c r="S128" s="142">
        <f>'[1]Р4 (К), категорія '!S128</f>
        <v>0</v>
      </c>
    </row>
    <row r="129" spans="1:19" ht="124.5" customHeight="1">
      <c r="A129" s="113" t="s">
        <v>252</v>
      </c>
      <c r="B129" s="102">
        <v>125</v>
      </c>
      <c r="C129" s="142">
        <f>'[1]Р4 (К), категорія '!C129</f>
        <v>2543</v>
      </c>
      <c r="D129" s="141">
        <f>'[1]Р4 (К), категорія '!D129</f>
        <v>398</v>
      </c>
      <c r="E129" s="111">
        <f>'[1]Р4 (К), категорія '!E129</f>
        <v>2145</v>
      </c>
      <c r="F129" s="142">
        <f>'[1]Р4 (К), категорія '!F129</f>
        <v>0</v>
      </c>
      <c r="G129" s="110">
        <f>'[1]Р4 (К), категорія '!G129</f>
        <v>2307</v>
      </c>
      <c r="H129" s="141">
        <f>'[1]Р4 (К), категорія '!H129</f>
        <v>1655</v>
      </c>
      <c r="I129" s="141">
        <f>'[1]Р4 (К), категорія '!I129</f>
        <v>484</v>
      </c>
      <c r="J129" s="141">
        <f>'[1]Р4 (К), категорія '!J129</f>
        <v>3</v>
      </c>
      <c r="K129" s="141">
        <f>'[1]Р4 (К), категорія '!K129</f>
        <v>98</v>
      </c>
      <c r="L129" s="141">
        <f>'[1]Р4 (К), категорія '!L129</f>
        <v>2</v>
      </c>
      <c r="M129" s="141">
        <f>'[1]Р4 (К), категорія '!M129</f>
        <v>65</v>
      </c>
      <c r="N129" s="141">
        <f>'[1]Р4 (К), категорія '!N129</f>
        <v>1</v>
      </c>
      <c r="O129" s="141">
        <f>'[1]Р4 (К), категорія '!O129</f>
        <v>29</v>
      </c>
      <c r="P129" s="141">
        <f>'[1]Р4 (К), категорія '!P129</f>
        <v>13</v>
      </c>
      <c r="Q129" s="141">
        <f>'[1]Р4 (К), категорія '!Q129</f>
        <v>13</v>
      </c>
      <c r="R129" s="141">
        <f>'[1]Р4 (К), категорія '!R129</f>
        <v>9</v>
      </c>
      <c r="S129" s="142">
        <f>'[1]Р4 (К), категорія '!S129</f>
        <v>231</v>
      </c>
    </row>
    <row r="130" spans="1:19" ht="160.5" customHeight="1">
      <c r="A130" s="113" t="s">
        <v>253</v>
      </c>
      <c r="B130" s="114">
        <v>126</v>
      </c>
      <c r="C130" s="142">
        <f>'[1]Р4 (К), категорія '!C130</f>
        <v>8680</v>
      </c>
      <c r="D130" s="141">
        <f>'[1]Р4 (К), категорія '!D130</f>
        <v>2873</v>
      </c>
      <c r="E130" s="111">
        <f>'[1]Р4 (К), категорія '!E130</f>
        <v>5807</v>
      </c>
      <c r="F130" s="142">
        <f>'[1]Р4 (К), категорія '!F130</f>
        <v>2</v>
      </c>
      <c r="G130" s="110">
        <f>'[1]Р4 (К), категорія '!G130</f>
        <v>6576</v>
      </c>
      <c r="H130" s="141">
        <f>'[1]Р4 (К), категорія '!H130</f>
        <v>4117</v>
      </c>
      <c r="I130" s="141">
        <f>'[1]Р4 (К), категорія '!I130</f>
        <v>714</v>
      </c>
      <c r="J130" s="141">
        <f>'[1]Р4 (К), категорія '!J130</f>
        <v>21</v>
      </c>
      <c r="K130" s="141">
        <f>'[1]Р4 (К), категорія '!K130</f>
        <v>982</v>
      </c>
      <c r="L130" s="141">
        <f>'[1]Р4 (К), категорія '!L130</f>
        <v>74</v>
      </c>
      <c r="M130" s="141">
        <f>'[1]Р4 (К), категорія '!M130</f>
        <v>668</v>
      </c>
      <c r="N130" s="141">
        <f>'[1]Р4 (К), категорія '!N130</f>
        <v>19</v>
      </c>
      <c r="O130" s="141">
        <f>'[1]Р4 (К), категорія '!O130</f>
        <v>113</v>
      </c>
      <c r="P130" s="141">
        <f>'[1]Р4 (К), категорія '!P130</f>
        <v>100</v>
      </c>
      <c r="Q130" s="141">
        <f>'[1]Р4 (К), категорія '!Q130</f>
        <v>283</v>
      </c>
      <c r="R130" s="141">
        <f>'[1]Р4 (К), категорія '!R130</f>
        <v>150</v>
      </c>
      <c r="S130" s="142">
        <f>'[1]Р4 (К), категорія '!S130</f>
        <v>2088</v>
      </c>
    </row>
    <row r="131" spans="1:19" ht="142.5" customHeight="1">
      <c r="A131" s="113" t="s">
        <v>254</v>
      </c>
      <c r="B131" s="114">
        <v>127</v>
      </c>
      <c r="C131" s="142">
        <f>'[1]Р4 (К), категорія '!C131</f>
        <v>4979</v>
      </c>
      <c r="D131" s="141">
        <f>'[1]Р4 (К), категорія '!D131</f>
        <v>1624</v>
      </c>
      <c r="E131" s="111">
        <f>'[1]Р4 (К), категорія '!E131</f>
        <v>3355</v>
      </c>
      <c r="F131" s="142">
        <f>'[1]Р4 (К), категорія '!F131</f>
        <v>2</v>
      </c>
      <c r="G131" s="110">
        <f>'[1]Р4 (К), категорія '!G131</f>
        <v>3762</v>
      </c>
      <c r="H131" s="141">
        <f>'[1]Р4 (К), категорія '!H131</f>
        <v>2382</v>
      </c>
      <c r="I131" s="141">
        <f>'[1]Р4 (К), категорія '!I131</f>
        <v>338</v>
      </c>
      <c r="J131" s="141">
        <f>'[1]Р4 (К), категорія '!J131</f>
        <v>11</v>
      </c>
      <c r="K131" s="141">
        <f>'[1]Р4 (К), категорія '!K131</f>
        <v>616</v>
      </c>
      <c r="L131" s="141">
        <f>'[1]Р4 (К), категорія '!L131</f>
        <v>41</v>
      </c>
      <c r="M131" s="141">
        <f>'[1]Р4 (К), категорія '!M131</f>
        <v>374</v>
      </c>
      <c r="N131" s="141">
        <f>'[1]Р4 (К), категорія '!N131</f>
        <v>7</v>
      </c>
      <c r="O131" s="141">
        <f>'[1]Р4 (К), категорія '!O131</f>
        <v>59</v>
      </c>
      <c r="P131" s="141">
        <f>'[1]Р4 (К), категорія '!P131</f>
        <v>66</v>
      </c>
      <c r="Q131" s="141">
        <f>'[1]Р4 (К), категорія '!Q131</f>
        <v>152</v>
      </c>
      <c r="R131" s="141">
        <f>'[1]Р4 (К), категорія '!R131</f>
        <v>88</v>
      </c>
      <c r="S131" s="142">
        <f>'[1]Р4 (К), категорія '!S131</f>
        <v>1206</v>
      </c>
    </row>
    <row r="132" spans="1:19" ht="90" customHeight="1">
      <c r="A132" s="112" t="s">
        <v>255</v>
      </c>
      <c r="B132" s="102">
        <v>128</v>
      </c>
      <c r="C132" s="142">
        <f>'[1]Р4 (К), категорія '!C132</f>
        <v>762</v>
      </c>
      <c r="D132" s="141">
        <f>'[1]Р4 (К), категорія '!D132</f>
        <v>99</v>
      </c>
      <c r="E132" s="111">
        <f>'[1]Р4 (К), категорія '!E132</f>
        <v>663</v>
      </c>
      <c r="F132" s="142">
        <f>'[1]Р4 (К), категорія '!F132</f>
        <v>0</v>
      </c>
      <c r="G132" s="110">
        <f>'[1]Р4 (К), категорія '!G132</f>
        <v>664</v>
      </c>
      <c r="H132" s="141">
        <f>'[1]Р4 (К), категорія '!H132</f>
        <v>582</v>
      </c>
      <c r="I132" s="141">
        <f>'[1]Р4 (К), категорія '!I132</f>
        <v>32</v>
      </c>
      <c r="J132" s="141">
        <f>'[1]Р4 (К), категорія '!J132</f>
        <v>1</v>
      </c>
      <c r="K132" s="141">
        <f>'[1]Р4 (К), категорія '!K132</f>
        <v>31</v>
      </c>
      <c r="L132" s="141">
        <f>'[1]Р4 (К), категорія '!L132</f>
        <v>3</v>
      </c>
      <c r="M132" s="141">
        <f>'[1]Р4 (К), категорія '!M132</f>
        <v>15</v>
      </c>
      <c r="N132" s="141">
        <f>'[1]Р4 (К), категорія '!N132</f>
        <v>1</v>
      </c>
      <c r="O132" s="141">
        <f>'[1]Р4 (К), категорія '!O132</f>
        <v>0</v>
      </c>
      <c r="P132" s="141">
        <f>'[1]Р4 (К), категорія '!P132</f>
        <v>2</v>
      </c>
      <c r="Q132" s="141">
        <f>'[1]Р4 (К), категорія '!Q132</f>
        <v>6</v>
      </c>
      <c r="R132" s="141">
        <f>'[1]Р4 (К), категорія '!R132</f>
        <v>6</v>
      </c>
      <c r="S132" s="142">
        <f>'[1]Р4 (К), категорія '!S132</f>
        <v>97</v>
      </c>
    </row>
    <row r="133" spans="1:19" ht="88.5" customHeight="1">
      <c r="A133" s="112" t="s">
        <v>256</v>
      </c>
      <c r="B133" s="114">
        <v>129</v>
      </c>
      <c r="C133" s="142">
        <f>'[1]Р4 (К), категорія '!C133</f>
        <v>50</v>
      </c>
      <c r="D133" s="141">
        <f>'[1]Р4 (К), категорія '!D133</f>
        <v>15</v>
      </c>
      <c r="E133" s="111">
        <f>'[1]Р4 (К), категорія '!E133</f>
        <v>35</v>
      </c>
      <c r="F133" s="142">
        <f>'[1]Р4 (К), категорія '!F133</f>
        <v>0</v>
      </c>
      <c r="G133" s="110">
        <f>'[1]Р4 (К), категорія '!G133</f>
        <v>38</v>
      </c>
      <c r="H133" s="141">
        <f>'[1]Р4 (К), категорія '!H133</f>
        <v>28</v>
      </c>
      <c r="I133" s="141">
        <f>'[1]Р4 (К), категорія '!I133</f>
        <v>0</v>
      </c>
      <c r="J133" s="141">
        <f>'[1]Р4 (К), категорія '!J133</f>
        <v>0</v>
      </c>
      <c r="K133" s="141">
        <f>'[1]Р4 (К), категорія '!K133</f>
        <v>8</v>
      </c>
      <c r="L133" s="141">
        <f>'[1]Р4 (К), категорія '!L133</f>
        <v>0</v>
      </c>
      <c r="M133" s="141">
        <f>'[1]Р4 (К), категорія '!M133</f>
        <v>2</v>
      </c>
      <c r="N133" s="141">
        <f>'[1]Р4 (К), категорія '!N133</f>
        <v>0</v>
      </c>
      <c r="O133" s="141">
        <f>'[1]Р4 (К), категорія '!O133</f>
        <v>0</v>
      </c>
      <c r="P133" s="141">
        <f>'[1]Р4 (К), категорія '!P133</f>
        <v>0</v>
      </c>
      <c r="Q133" s="141">
        <f>'[1]Р4 (К), категорія '!Q133</f>
        <v>1</v>
      </c>
      <c r="R133" s="141">
        <f>'[1]Р4 (К), категорія '!R133</f>
        <v>1</v>
      </c>
      <c r="S133" s="142">
        <f>'[1]Р4 (К), категорія '!S133</f>
        <v>12</v>
      </c>
    </row>
    <row r="134" spans="1:19" ht="124.5" customHeight="1">
      <c r="A134" s="112" t="s">
        <v>257</v>
      </c>
      <c r="B134" s="102">
        <v>130</v>
      </c>
      <c r="C134" s="142">
        <f>'[1]Р4 (К), категорія '!C134</f>
        <v>235</v>
      </c>
      <c r="D134" s="141">
        <f>'[1]Р4 (К), категорія '!D134</f>
        <v>24</v>
      </c>
      <c r="E134" s="111">
        <f>'[1]Р4 (К), категорія '!E134</f>
        <v>211</v>
      </c>
      <c r="F134" s="142">
        <f>'[1]Р4 (К), категорія '!F134</f>
        <v>0</v>
      </c>
      <c r="G134" s="110">
        <f>'[1]Р4 (К), категорія '!G134</f>
        <v>220</v>
      </c>
      <c r="H134" s="141">
        <f>'[1]Р4 (К), категорія '!H134</f>
        <v>206</v>
      </c>
      <c r="I134" s="141">
        <f>'[1]Р4 (К), категорія '!I134</f>
        <v>8</v>
      </c>
      <c r="J134" s="141">
        <f>'[1]Р4 (К), категорія '!J134</f>
        <v>1</v>
      </c>
      <c r="K134" s="141">
        <f>'[1]Р4 (К), категорія '!K134</f>
        <v>4</v>
      </c>
      <c r="L134" s="141">
        <f>'[1]Р4 (К), категорія '!L134</f>
        <v>0</v>
      </c>
      <c r="M134" s="141">
        <f>'[1]Р4 (К), категорія '!M134</f>
        <v>1</v>
      </c>
      <c r="N134" s="141">
        <f>'[1]Р4 (К), категорія '!N134</f>
        <v>0</v>
      </c>
      <c r="O134" s="141">
        <f>'[1]Р4 (К), категорія '!O134</f>
        <v>0</v>
      </c>
      <c r="P134" s="141">
        <f>'[1]Р4 (К), категорія '!P134</f>
        <v>1</v>
      </c>
      <c r="Q134" s="141">
        <f>'[1]Р4 (К), категорія '!Q134</f>
        <v>0</v>
      </c>
      <c r="R134" s="141">
        <f>'[1]Р4 (К), категорія '!R134</f>
        <v>0</v>
      </c>
      <c r="S134" s="142">
        <f>'[1]Р4 (К), категорія '!S134</f>
        <v>15</v>
      </c>
    </row>
    <row r="135" spans="1:19" ht="73.5" customHeight="1">
      <c r="A135" s="112" t="s">
        <v>258</v>
      </c>
      <c r="B135" s="114">
        <v>131</v>
      </c>
      <c r="C135" s="142">
        <f>'[1]Р4 (К), категорія '!C135</f>
        <v>0</v>
      </c>
      <c r="D135" s="141">
        <f>'[1]Р4 (К), категорія '!D135</f>
        <v>0</v>
      </c>
      <c r="E135" s="111">
        <f>'[1]Р4 (К), категорія '!E135</f>
        <v>0</v>
      </c>
      <c r="F135" s="142">
        <f>'[1]Р4 (К), категорія '!F135</f>
        <v>0</v>
      </c>
      <c r="G135" s="110">
        <f>'[1]Р4 (К), категорія '!G135</f>
        <v>0</v>
      </c>
      <c r="H135" s="141">
        <f>'[1]Р4 (К), категорія '!H135</f>
        <v>0</v>
      </c>
      <c r="I135" s="141">
        <f>'[1]Р4 (К), категорія '!I135</f>
        <v>0</v>
      </c>
      <c r="J135" s="141">
        <f>'[1]Р4 (К), категорія '!J135</f>
        <v>0</v>
      </c>
      <c r="K135" s="141">
        <f>'[1]Р4 (К), категорія '!K135</f>
        <v>0</v>
      </c>
      <c r="L135" s="141">
        <f>'[1]Р4 (К), категорія '!L135</f>
        <v>0</v>
      </c>
      <c r="M135" s="141">
        <f>'[1]Р4 (К), категорія '!M135</f>
        <v>0</v>
      </c>
      <c r="N135" s="141">
        <f>'[1]Р4 (К), категорія '!N135</f>
        <v>0</v>
      </c>
      <c r="O135" s="141">
        <f>'[1]Р4 (К), категорія '!O135</f>
        <v>0</v>
      </c>
      <c r="P135" s="141">
        <f>'[1]Р4 (К), категорія '!P135</f>
        <v>0</v>
      </c>
      <c r="Q135" s="141">
        <f>'[1]Р4 (К), категорія '!Q135</f>
        <v>0</v>
      </c>
      <c r="R135" s="141">
        <f>'[1]Р4 (К), категорія '!R135</f>
        <v>0</v>
      </c>
      <c r="S135" s="142">
        <f>'[1]Р4 (К), категорія '!S135</f>
        <v>0</v>
      </c>
    </row>
    <row r="136" spans="1:19" ht="103.5" customHeight="1">
      <c r="A136" s="112" t="s">
        <v>259</v>
      </c>
      <c r="B136" s="102">
        <v>132</v>
      </c>
      <c r="C136" s="142">
        <f>'[1]Р4 (К), категорія '!C136</f>
        <v>22</v>
      </c>
      <c r="D136" s="141">
        <f>'[1]Р4 (К), категорія '!D136</f>
        <v>8</v>
      </c>
      <c r="E136" s="111">
        <f>'[1]Р4 (К), категорія '!E136</f>
        <v>14</v>
      </c>
      <c r="F136" s="142">
        <f>'[1]Р4 (К), категорія '!F136</f>
        <v>0</v>
      </c>
      <c r="G136" s="110">
        <f>'[1]Р4 (К), категорія '!G136</f>
        <v>15</v>
      </c>
      <c r="H136" s="141">
        <f>'[1]Р4 (К), категорія '!H136</f>
        <v>9</v>
      </c>
      <c r="I136" s="141">
        <f>'[1]Р4 (К), категорія '!I136</f>
        <v>3</v>
      </c>
      <c r="J136" s="141">
        <f>'[1]Р4 (К), категорія '!J136</f>
        <v>0</v>
      </c>
      <c r="K136" s="141">
        <f>'[1]Р4 (К), категорія '!K136</f>
        <v>1</v>
      </c>
      <c r="L136" s="141">
        <f>'[1]Р4 (К), категорія '!L136</f>
        <v>1</v>
      </c>
      <c r="M136" s="141">
        <f>'[1]Р4 (К), категорія '!M136</f>
        <v>1</v>
      </c>
      <c r="N136" s="141">
        <f>'[1]Р4 (К), категорія '!N136</f>
        <v>0</v>
      </c>
      <c r="O136" s="141">
        <f>'[1]Р4 (К), категорія '!O136</f>
        <v>0</v>
      </c>
      <c r="P136" s="141">
        <f>'[1]Р4 (К), категорія '!P136</f>
        <v>1</v>
      </c>
      <c r="Q136" s="141">
        <f>'[1]Р4 (К), категорія '!Q136</f>
        <v>0</v>
      </c>
      <c r="R136" s="141">
        <f>'[1]Р4 (К), категорія '!R136</f>
        <v>0</v>
      </c>
      <c r="S136" s="142">
        <f>'[1]Р4 (К), категорія '!S136</f>
        <v>7</v>
      </c>
    </row>
    <row r="137" spans="1:19" ht="124.5" customHeight="1">
      <c r="A137" s="112" t="s">
        <v>260</v>
      </c>
      <c r="B137" s="114">
        <v>133</v>
      </c>
      <c r="C137" s="142">
        <f>'[1]Р4 (К), категорія '!C137</f>
        <v>4078</v>
      </c>
      <c r="D137" s="141">
        <f>'[1]Р4 (К), категорія '!D137</f>
        <v>1466</v>
      </c>
      <c r="E137" s="111">
        <f>'[1]Р4 (К), категорія '!E137</f>
        <v>2612</v>
      </c>
      <c r="F137" s="142">
        <f>'[1]Р4 (К), категорія '!F137</f>
        <v>2</v>
      </c>
      <c r="G137" s="110">
        <f>'[1]Р4 (К), категорія '!G137</f>
        <v>2993</v>
      </c>
      <c r="H137" s="141">
        <f>'[1]Р4 (К), категорія '!H137</f>
        <v>1749</v>
      </c>
      <c r="I137" s="141">
        <f>'[1]Р4 (К), категорія '!I137</f>
        <v>293</v>
      </c>
      <c r="J137" s="141">
        <f>'[1]Р4 (К), категорія '!J137</f>
        <v>9</v>
      </c>
      <c r="K137" s="141">
        <f>'[1]Р4 (К), категорія '!K137</f>
        <v>563</v>
      </c>
      <c r="L137" s="141">
        <f>'[1]Р4 (К), категорія '!L137</f>
        <v>38</v>
      </c>
      <c r="M137" s="141">
        <f>'[1]Р4 (К), категорія '!M137</f>
        <v>341</v>
      </c>
      <c r="N137" s="141">
        <f>'[1]Р4 (К), категорія '!N137</f>
        <v>6</v>
      </c>
      <c r="O137" s="141">
        <f>'[1]Р4 (К), категорія '!O137</f>
        <v>55</v>
      </c>
      <c r="P137" s="141">
        <f>'[1]Р4 (К), категорія '!P137</f>
        <v>61</v>
      </c>
      <c r="Q137" s="141">
        <f>'[1]Р4 (К), категорія '!Q137</f>
        <v>141</v>
      </c>
      <c r="R137" s="141">
        <f>'[1]Р4 (К), категорія '!R137</f>
        <v>76</v>
      </c>
      <c r="S137" s="142">
        <f>'[1]Р4 (К), категорія '!S137</f>
        <v>1075</v>
      </c>
    </row>
    <row r="138" spans="1:19" ht="85.5" customHeight="1">
      <c r="A138" s="112" t="s">
        <v>261</v>
      </c>
      <c r="B138" s="114">
        <v>134</v>
      </c>
      <c r="C138" s="142">
        <f>'[1]Р4 (К), категорія '!C138</f>
        <v>1358</v>
      </c>
      <c r="D138" s="141">
        <f>'[1]Р4 (К), категорія '!D138</f>
        <v>334</v>
      </c>
      <c r="E138" s="111">
        <f>'[1]Р4 (К), категорія '!E138</f>
        <v>1024</v>
      </c>
      <c r="F138" s="142">
        <f>'[1]Р4 (К), категорія '!F138</f>
        <v>2</v>
      </c>
      <c r="G138" s="110">
        <f>'[1]Р4 (К), категорія '!G138</f>
        <v>992</v>
      </c>
      <c r="H138" s="141">
        <f>'[1]Р4 (К), категорія '!H138</f>
        <v>685</v>
      </c>
      <c r="I138" s="141">
        <f>'[1]Р4 (К), категорія '!I138</f>
        <v>109</v>
      </c>
      <c r="J138" s="141">
        <f>'[1]Р4 (К), категорія '!J138</f>
        <v>3</v>
      </c>
      <c r="K138" s="141">
        <f>'[1]Р4 (К), категорія '!K138</f>
        <v>102</v>
      </c>
      <c r="L138" s="141">
        <f>'[1]Р4 (К), категорія '!L138</f>
        <v>7</v>
      </c>
      <c r="M138" s="141">
        <f>'[1]Р4 (К), категорія '!M138</f>
        <v>86</v>
      </c>
      <c r="N138" s="141">
        <f>'[1]Р4 (К), категорія '!N138</f>
        <v>1</v>
      </c>
      <c r="O138" s="141">
        <f>'[1]Р4 (К), категорія '!O138</f>
        <v>15</v>
      </c>
      <c r="P138" s="141">
        <f>'[1]Р4 (К), категорія '!P138</f>
        <v>17</v>
      </c>
      <c r="Q138" s="141">
        <f>'[1]Р4 (К), категорія '!Q138</f>
        <v>39</v>
      </c>
      <c r="R138" s="141">
        <f>'[1]Р4 (К), категорія '!R138</f>
        <v>13</v>
      </c>
      <c r="S138" s="142">
        <f>'[1]Р4 (К), категорія '!S138</f>
        <v>357</v>
      </c>
    </row>
    <row r="139" spans="1:19" ht="76.5" customHeight="1">
      <c r="A139" s="112" t="s">
        <v>262</v>
      </c>
      <c r="B139" s="102">
        <v>135</v>
      </c>
      <c r="C139" s="142">
        <f>'[1]Р4 (К), категорія '!C139</f>
        <v>1</v>
      </c>
      <c r="D139" s="141">
        <f>'[1]Р4 (К), категорія '!D139</f>
        <v>0</v>
      </c>
      <c r="E139" s="111">
        <f>'[1]Р4 (К), категорія '!E139</f>
        <v>1</v>
      </c>
      <c r="F139" s="142">
        <f>'[1]Р4 (К), категорія '!F139</f>
        <v>0</v>
      </c>
      <c r="G139" s="110">
        <f>'[1]Р4 (К), категорія '!G139</f>
        <v>1</v>
      </c>
      <c r="H139" s="141">
        <f>'[1]Р4 (К), категорія '!H139</f>
        <v>1</v>
      </c>
      <c r="I139" s="141">
        <f>'[1]Р4 (К), категорія '!I139</f>
        <v>0</v>
      </c>
      <c r="J139" s="141">
        <f>'[1]Р4 (К), категорія '!J139</f>
        <v>0</v>
      </c>
      <c r="K139" s="141">
        <f>'[1]Р4 (К), категорія '!K139</f>
        <v>0</v>
      </c>
      <c r="L139" s="141">
        <f>'[1]Р4 (К), категорія '!L139</f>
        <v>0</v>
      </c>
      <c r="M139" s="141">
        <f>'[1]Р4 (К), категорія '!M139</f>
        <v>0</v>
      </c>
      <c r="N139" s="141">
        <f>'[1]Р4 (К), категорія '!N139</f>
        <v>0</v>
      </c>
      <c r="O139" s="141">
        <f>'[1]Р4 (К), категорія '!O139</f>
        <v>0</v>
      </c>
      <c r="P139" s="141">
        <f>'[1]Р4 (К), категорія '!P139</f>
        <v>0</v>
      </c>
      <c r="Q139" s="141">
        <f>'[1]Р4 (К), категорія '!Q139</f>
        <v>0</v>
      </c>
      <c r="R139" s="141">
        <f>'[1]Р4 (К), категорія '!R139</f>
        <v>0</v>
      </c>
      <c r="S139" s="142">
        <f>'[1]Р4 (К), категорія '!S139</f>
        <v>0</v>
      </c>
    </row>
    <row r="140" spans="1:19" ht="82.5" customHeight="1">
      <c r="A140" s="112" t="s">
        <v>263</v>
      </c>
      <c r="B140" s="114">
        <v>136</v>
      </c>
      <c r="C140" s="142">
        <f>'[1]Р4 (К), категорія '!C140</f>
        <v>366</v>
      </c>
      <c r="D140" s="141">
        <f>'[1]Р4 (К), категорія '!D140</f>
        <v>138</v>
      </c>
      <c r="E140" s="111">
        <f>'[1]Р4 (К), категорія '!E140</f>
        <v>228</v>
      </c>
      <c r="F140" s="142">
        <f>'[1]Р4 (К), категорія '!F140</f>
        <v>0</v>
      </c>
      <c r="G140" s="110">
        <f>'[1]Р4 (К), категорія '!G140</f>
        <v>262</v>
      </c>
      <c r="H140" s="141">
        <f>'[1]Р4 (К), категорія '!H140</f>
        <v>165</v>
      </c>
      <c r="I140" s="141">
        <f>'[1]Р4 (К), категорія '!I140</f>
        <v>14</v>
      </c>
      <c r="J140" s="141">
        <f>'[1]Р4 (К), категорія '!J140</f>
        <v>2</v>
      </c>
      <c r="K140" s="141">
        <f>'[1]Р4 (К), категорія '!K140</f>
        <v>52</v>
      </c>
      <c r="L140" s="141">
        <f>'[1]Р4 (К), категорія '!L140</f>
        <v>2</v>
      </c>
      <c r="M140" s="141">
        <f>'[1]Р4 (К), категорія '!M140</f>
        <v>27</v>
      </c>
      <c r="N140" s="141">
        <f>'[1]Р4 (К), категорія '!N140</f>
        <v>0</v>
      </c>
      <c r="O140" s="141">
        <f>'[1]Р4 (К), категорія '!O140</f>
        <v>5</v>
      </c>
      <c r="P140" s="141">
        <f>'[1]Р4 (К), категорія '!P140</f>
        <v>11</v>
      </c>
      <c r="Q140" s="141">
        <f>'[1]Р4 (К), категорія '!Q140</f>
        <v>5</v>
      </c>
      <c r="R140" s="141">
        <f>'[1]Р4 (К), категорія '!R140</f>
        <v>6</v>
      </c>
      <c r="S140" s="142">
        <f>'[1]Р4 (К), категорія '!S140</f>
        <v>104</v>
      </c>
    </row>
    <row r="141" spans="1:19" ht="76.5" customHeight="1">
      <c r="A141" s="112" t="s">
        <v>264</v>
      </c>
      <c r="B141" s="102">
        <v>137</v>
      </c>
      <c r="C141" s="142">
        <f>'[1]Р4 (К), категорія '!C141</f>
        <v>46</v>
      </c>
      <c r="D141" s="141">
        <f>'[1]Р4 (К), категорія '!D141</f>
        <v>9</v>
      </c>
      <c r="E141" s="111">
        <f>'[1]Р4 (К), категорія '!E141</f>
        <v>37</v>
      </c>
      <c r="F141" s="142">
        <f>'[1]Р4 (К), категорія '!F141</f>
        <v>0</v>
      </c>
      <c r="G141" s="110">
        <f>'[1]Р4 (К), категорія '!G141</f>
        <v>37</v>
      </c>
      <c r="H141" s="141">
        <f>'[1]Р4 (К), категорія '!H141</f>
        <v>27</v>
      </c>
      <c r="I141" s="141">
        <f>'[1]Р4 (К), категорія '!I141</f>
        <v>6</v>
      </c>
      <c r="J141" s="141">
        <f>'[1]Р4 (К), категорія '!J141</f>
        <v>0</v>
      </c>
      <c r="K141" s="141">
        <f>'[1]Р4 (К), категорія '!K141</f>
        <v>1</v>
      </c>
      <c r="L141" s="141">
        <f>'[1]Р4 (К), категорія '!L141</f>
        <v>0</v>
      </c>
      <c r="M141" s="141">
        <f>'[1]Р4 (К), категорія '!M141</f>
        <v>3</v>
      </c>
      <c r="N141" s="141">
        <f>'[1]Р4 (К), категорія '!N141</f>
        <v>0</v>
      </c>
      <c r="O141" s="141">
        <f>'[1]Р4 (К), категорія '!O141</f>
        <v>1</v>
      </c>
      <c r="P141" s="141">
        <f>'[1]Р4 (К), категорія '!P141</f>
        <v>1</v>
      </c>
      <c r="Q141" s="141">
        <f>'[1]Р4 (К), категорія '!Q141</f>
        <v>1</v>
      </c>
      <c r="R141" s="141">
        <f>'[1]Р4 (К), категорія '!R141</f>
        <v>0</v>
      </c>
      <c r="S141" s="142">
        <f>'[1]Р4 (К), категорія '!S141</f>
        <v>9</v>
      </c>
    </row>
    <row r="142" spans="1:19" ht="124.5" customHeight="1">
      <c r="A142" s="113" t="s">
        <v>265</v>
      </c>
      <c r="B142" s="114">
        <v>138</v>
      </c>
      <c r="C142" s="142">
        <f>'[1]Р4 (К), категорія '!C142</f>
        <v>28</v>
      </c>
      <c r="D142" s="141">
        <f>'[1]Р4 (К), категорія '!D142</f>
        <v>7</v>
      </c>
      <c r="E142" s="111">
        <f>'[1]Р4 (К), категорія '!E142</f>
        <v>21</v>
      </c>
      <c r="F142" s="142">
        <f>'[1]Р4 (К), категорія '!F142</f>
        <v>0</v>
      </c>
      <c r="G142" s="110">
        <f>'[1]Р4 (К), категорія '!G142</f>
        <v>19</v>
      </c>
      <c r="H142" s="141">
        <f>'[1]Р4 (К), категорія '!H142</f>
        <v>12</v>
      </c>
      <c r="I142" s="141">
        <f>'[1]Р4 (К), категорія '!I142</f>
        <v>2</v>
      </c>
      <c r="J142" s="141">
        <f>'[1]Р4 (К), категорія '!J142</f>
        <v>0</v>
      </c>
      <c r="K142" s="141">
        <f>'[1]Р4 (К), категорія '!K142</f>
        <v>2</v>
      </c>
      <c r="L142" s="141">
        <f>'[1]Р4 (К), категорія '!L142</f>
        <v>0</v>
      </c>
      <c r="M142" s="141">
        <f>'[1]Р4 (К), категорія '!M142</f>
        <v>3</v>
      </c>
      <c r="N142" s="141">
        <f>'[1]Р4 (К), категорія '!N142</f>
        <v>0</v>
      </c>
      <c r="O142" s="141">
        <f>'[1]Р4 (К), категорія '!O142</f>
        <v>1</v>
      </c>
      <c r="P142" s="141">
        <f>'[1]Р4 (К), категорія '!P142</f>
        <v>2</v>
      </c>
      <c r="Q142" s="141">
        <f>'[1]Р4 (К), категорія '!Q142</f>
        <v>0</v>
      </c>
      <c r="R142" s="141">
        <f>'[1]Р4 (К), категорія '!R142</f>
        <v>0</v>
      </c>
      <c r="S142" s="142">
        <f>'[1]Р4 (К), категорія '!S142</f>
        <v>9</v>
      </c>
    </row>
    <row r="143" spans="1:19" ht="91.5" customHeight="1">
      <c r="A143" s="113" t="s">
        <v>266</v>
      </c>
      <c r="B143" s="102">
        <v>139</v>
      </c>
      <c r="C143" s="142">
        <f>'[1]Р4 (К), категорія '!C143</f>
        <v>2427</v>
      </c>
      <c r="D143" s="141">
        <f>'[1]Р4 (К), категорія '!D143</f>
        <v>710</v>
      </c>
      <c r="E143" s="111">
        <f>'[1]Р4 (К), категорія '!E143</f>
        <v>1717</v>
      </c>
      <c r="F143" s="142">
        <f>'[1]Р4 (К), категорія '!F143</f>
        <v>0</v>
      </c>
      <c r="G143" s="110">
        <f>'[1]Р4 (К), категорія '!G143</f>
        <v>1942</v>
      </c>
      <c r="H143" s="141">
        <f>'[1]Р4 (К), категорія '!H143</f>
        <v>1306</v>
      </c>
      <c r="I143" s="141">
        <f>'[1]Р4 (К), категорія '!I143</f>
        <v>225</v>
      </c>
      <c r="J143" s="141">
        <f>'[1]Р4 (К), категорія '!J143</f>
        <v>4</v>
      </c>
      <c r="K143" s="141">
        <f>'[1]Р4 (К), категорія '!K143</f>
        <v>198</v>
      </c>
      <c r="L143" s="141">
        <f>'[1]Р4 (К), категорія '!L143</f>
        <v>20</v>
      </c>
      <c r="M143" s="141">
        <f>'[1]Р4 (К), категорія '!M143</f>
        <v>189</v>
      </c>
      <c r="N143" s="141">
        <f>'[1]Р4 (К), категорія '!N143</f>
        <v>7</v>
      </c>
      <c r="O143" s="141">
        <f>'[1]Р4 (К), категорія '!O143</f>
        <v>18</v>
      </c>
      <c r="P143" s="141">
        <f>'[1]Р4 (К), категорія '!P143</f>
        <v>26</v>
      </c>
      <c r="Q143" s="141">
        <f>'[1]Р4 (К), категорія '!Q143</f>
        <v>101</v>
      </c>
      <c r="R143" s="141">
        <f>'[1]Р4 (К), категорія '!R143</f>
        <v>36</v>
      </c>
      <c r="S143" s="142">
        <f>'[1]Р4 (К), категорія '!S143</f>
        <v>482</v>
      </c>
    </row>
    <row r="144" spans="1:19" ht="72" customHeight="1">
      <c r="A144" s="112" t="s">
        <v>261</v>
      </c>
      <c r="B144" s="114">
        <v>140</v>
      </c>
      <c r="C144" s="142">
        <f>'[1]Р4 (К), категорія '!C144</f>
        <v>576</v>
      </c>
      <c r="D144" s="141">
        <f>'[1]Р4 (К), категорія '!D144</f>
        <v>81</v>
      </c>
      <c r="E144" s="111">
        <f>'[1]Р4 (К), категорія '!E144</f>
        <v>495</v>
      </c>
      <c r="F144" s="142">
        <f>'[1]Р4 (К), категорія '!F144</f>
        <v>0</v>
      </c>
      <c r="G144" s="110">
        <f>'[1]Р4 (К), категорія '!G144</f>
        <v>471</v>
      </c>
      <c r="H144" s="141">
        <f>'[1]Р4 (К), категорія '!H144</f>
        <v>369</v>
      </c>
      <c r="I144" s="141">
        <f>'[1]Р4 (К), категорія '!I144</f>
        <v>62</v>
      </c>
      <c r="J144" s="141">
        <f>'[1]Р4 (К), категорія '!J144</f>
        <v>0</v>
      </c>
      <c r="K144" s="141">
        <f>'[1]Р4 (К), категорія '!K144</f>
        <v>15</v>
      </c>
      <c r="L144" s="141">
        <f>'[1]Р4 (К), категорія '!L144</f>
        <v>5</v>
      </c>
      <c r="M144" s="141">
        <f>'[1]Р4 (К), категорія '!M144</f>
        <v>20</v>
      </c>
      <c r="N144" s="141">
        <f>'[1]Р4 (К), категорія '!N144</f>
        <v>1</v>
      </c>
      <c r="O144" s="141">
        <f>'[1]Р4 (К), категорія '!O144</f>
        <v>1</v>
      </c>
      <c r="P144" s="141">
        <f>'[1]Р4 (К), категорія '!P144</f>
        <v>5</v>
      </c>
      <c r="Q144" s="141">
        <f>'[1]Р4 (К), категорія '!Q144</f>
        <v>5</v>
      </c>
      <c r="R144" s="141">
        <f>'[1]Р4 (К), категорія '!R144</f>
        <v>7</v>
      </c>
      <c r="S144" s="142">
        <f>'[1]Р4 (К), категорія '!S144</f>
        <v>104</v>
      </c>
    </row>
    <row r="145" spans="1:19" ht="54" customHeight="1">
      <c r="A145" s="112" t="s">
        <v>262</v>
      </c>
      <c r="B145" s="114">
        <v>141</v>
      </c>
      <c r="C145" s="142">
        <f>'[1]Р4 (К), категорія '!C145</f>
        <v>7</v>
      </c>
      <c r="D145" s="141">
        <f>'[1]Р4 (К), категорія '!D145</f>
        <v>4</v>
      </c>
      <c r="E145" s="111">
        <f>'[1]Р4 (К), категорія '!E145</f>
        <v>3</v>
      </c>
      <c r="F145" s="142">
        <f>'[1]Р4 (К), категорія '!F145</f>
        <v>0</v>
      </c>
      <c r="G145" s="110">
        <f>'[1]Р4 (К), категорія '!G145</f>
        <v>7</v>
      </c>
      <c r="H145" s="141">
        <f>'[1]Р4 (К), категорія '!H145</f>
        <v>3</v>
      </c>
      <c r="I145" s="141">
        <f>'[1]Р4 (К), категорія '!I145</f>
        <v>0</v>
      </c>
      <c r="J145" s="141">
        <f>'[1]Р4 (К), категорія '!J145</f>
        <v>0</v>
      </c>
      <c r="K145" s="141">
        <f>'[1]Р4 (К), категорія '!K145</f>
        <v>3</v>
      </c>
      <c r="L145" s="141">
        <f>'[1]Р4 (К), категорія '!L145</f>
        <v>0</v>
      </c>
      <c r="M145" s="141">
        <f>'[1]Р4 (К), категорія '!M145</f>
        <v>1</v>
      </c>
      <c r="N145" s="141">
        <f>'[1]Р4 (К), категорія '!N145</f>
        <v>0</v>
      </c>
      <c r="O145" s="141">
        <f>'[1]Р4 (К), категорія '!O145</f>
        <v>0</v>
      </c>
      <c r="P145" s="141">
        <f>'[1]Р4 (К), категорія '!P145</f>
        <v>1</v>
      </c>
      <c r="Q145" s="141">
        <f>'[1]Р4 (К), категорія '!Q145</f>
        <v>0</v>
      </c>
      <c r="R145" s="141">
        <f>'[1]Р4 (К), категорія '!R145</f>
        <v>0</v>
      </c>
      <c r="S145" s="142">
        <f>'[1]Р4 (К), категорія '!S145</f>
        <v>0</v>
      </c>
    </row>
    <row r="146" spans="1:19" ht="94.5" customHeight="1">
      <c r="A146" s="112" t="s">
        <v>263</v>
      </c>
      <c r="B146" s="102">
        <v>142</v>
      </c>
      <c r="C146" s="142">
        <f>'[1]Р4 (К), категорія '!C146</f>
        <v>202</v>
      </c>
      <c r="D146" s="141">
        <f>'[1]Р4 (К), категорія '!D146</f>
        <v>44</v>
      </c>
      <c r="E146" s="111">
        <f>'[1]Р4 (К), категорія '!E146</f>
        <v>158</v>
      </c>
      <c r="F146" s="142">
        <f>'[1]Р4 (К), категорія '!F146</f>
        <v>0</v>
      </c>
      <c r="G146" s="110">
        <f>'[1]Р4 (К), категорія '!G146</f>
        <v>176</v>
      </c>
      <c r="H146" s="141">
        <f>'[1]Р4 (К), категорія '!H146</f>
        <v>127</v>
      </c>
      <c r="I146" s="141">
        <f>'[1]Р4 (К), категорія '!I146</f>
        <v>20</v>
      </c>
      <c r="J146" s="141">
        <f>'[1]Р4 (К), категорія '!J146</f>
        <v>0</v>
      </c>
      <c r="K146" s="141">
        <f>'[1]Р4 (К), категорія '!K146</f>
        <v>21</v>
      </c>
      <c r="L146" s="141">
        <f>'[1]Р4 (К), категорія '!L146</f>
        <v>0</v>
      </c>
      <c r="M146" s="141">
        <f>'[1]Р4 (К), категорія '!M146</f>
        <v>8</v>
      </c>
      <c r="N146" s="141">
        <f>'[1]Р4 (К), категорія '!N146</f>
        <v>1</v>
      </c>
      <c r="O146" s="141">
        <f>'[1]Р4 (К), категорія '!O146</f>
        <v>1</v>
      </c>
      <c r="P146" s="141">
        <f>'[1]Р4 (К), категорія '!P146</f>
        <v>3</v>
      </c>
      <c r="Q146" s="141">
        <f>'[1]Р4 (К), категорія '!Q146</f>
        <v>3</v>
      </c>
      <c r="R146" s="141">
        <f>'[1]Р4 (К), категорія '!R146</f>
        <v>0</v>
      </c>
      <c r="S146" s="142">
        <f>'[1]Р4 (К), категорія '!S146</f>
        <v>26</v>
      </c>
    </row>
    <row r="147" spans="1:19" ht="79.5" customHeight="1">
      <c r="A147" s="112" t="s">
        <v>267</v>
      </c>
      <c r="B147" s="114">
        <v>143</v>
      </c>
      <c r="C147" s="142">
        <f>'[1]Р4 (К), категорія '!C147</f>
        <v>42</v>
      </c>
      <c r="D147" s="141">
        <f>'[1]Р4 (К), категорія '!D147</f>
        <v>11</v>
      </c>
      <c r="E147" s="111">
        <f>'[1]Р4 (К), категорія '!E147</f>
        <v>31</v>
      </c>
      <c r="F147" s="142">
        <f>'[1]Р4 (К), категорія '!F147</f>
        <v>0</v>
      </c>
      <c r="G147" s="110">
        <f>'[1]Р4 (К), категорія '!G147</f>
        <v>33</v>
      </c>
      <c r="H147" s="141">
        <f>'[1]Р4 (К), категорія '!H147</f>
        <v>16</v>
      </c>
      <c r="I147" s="141">
        <f>'[1]Р4 (К), категорія '!I147</f>
        <v>9</v>
      </c>
      <c r="J147" s="141">
        <f>'[1]Р4 (К), категорія '!J147</f>
        <v>0</v>
      </c>
      <c r="K147" s="141">
        <f>'[1]Р4 (К), категорія '!K147</f>
        <v>5</v>
      </c>
      <c r="L147" s="141">
        <f>'[1]Р4 (К), категорія '!L147</f>
        <v>0</v>
      </c>
      <c r="M147" s="141">
        <f>'[1]Р4 (К), категорія '!M147</f>
        <v>3</v>
      </c>
      <c r="N147" s="141">
        <f>'[1]Р4 (К), категорія '!N147</f>
        <v>0</v>
      </c>
      <c r="O147" s="141">
        <f>'[1]Р4 (К), категорія '!O147</f>
        <v>0</v>
      </c>
      <c r="P147" s="141">
        <f>'[1]Р4 (К), категорія '!P147</f>
        <v>1</v>
      </c>
      <c r="Q147" s="141">
        <f>'[1]Р4 (К), категорія '!Q147</f>
        <v>2</v>
      </c>
      <c r="R147" s="141">
        <f>'[1]Р4 (К), категорія '!R147</f>
        <v>0</v>
      </c>
      <c r="S147" s="142">
        <f>'[1]Р4 (К), категорія '!S147</f>
        <v>9</v>
      </c>
    </row>
    <row r="148" spans="1:19" ht="87" customHeight="1">
      <c r="A148" s="112" t="s">
        <v>268</v>
      </c>
      <c r="B148" s="102">
        <v>144</v>
      </c>
      <c r="C148" s="142">
        <f>'[1]Р4 (К), категорія '!C148</f>
        <v>480</v>
      </c>
      <c r="D148" s="141">
        <f>'[1]Р4 (К), категорія '!D148</f>
        <v>157</v>
      </c>
      <c r="E148" s="111">
        <f>'[1]Р4 (К), категорія '!E148</f>
        <v>323</v>
      </c>
      <c r="F148" s="142">
        <f>'[1]Р4 (К), категорія '!F148</f>
        <v>0</v>
      </c>
      <c r="G148" s="110">
        <f>'[1]Р4 (К), категорія '!G148</f>
        <v>370</v>
      </c>
      <c r="H148" s="141">
        <f>'[1]Р4 (К), категорія '!H148</f>
        <v>265</v>
      </c>
      <c r="I148" s="141">
        <f>'[1]Р4 (К), категорія '!I148</f>
        <v>31</v>
      </c>
      <c r="J148" s="141">
        <f>'[1]Р4 (К), категорія '!J148</f>
        <v>0</v>
      </c>
      <c r="K148" s="141">
        <f>'[1]Р4 (К), категорія '!K148</f>
        <v>29</v>
      </c>
      <c r="L148" s="141">
        <f>'[1]Р4 (К), категорія '!L148</f>
        <v>5</v>
      </c>
      <c r="M148" s="141">
        <f>'[1]Р4 (К), категорія '!M148</f>
        <v>40</v>
      </c>
      <c r="N148" s="141">
        <f>'[1]Р4 (К), категорія '!N148</f>
        <v>0</v>
      </c>
      <c r="O148" s="141">
        <f>'[1]Р4 (К), категорія '!O148</f>
        <v>6</v>
      </c>
      <c r="P148" s="141">
        <f>'[1]Р4 (К), категорія '!P148</f>
        <v>3</v>
      </c>
      <c r="Q148" s="141">
        <f>'[1]Р4 (К), категорія '!Q148</f>
        <v>27</v>
      </c>
      <c r="R148" s="141">
        <f>'[1]Р4 (К), категорія '!R148</f>
        <v>4</v>
      </c>
      <c r="S148" s="142">
        <f>'[1]Р4 (К), категорія '!S148</f>
        <v>108</v>
      </c>
    </row>
    <row r="149" spans="1:19" ht="84" customHeight="1">
      <c r="A149" s="112" t="s">
        <v>264</v>
      </c>
      <c r="B149" s="114">
        <v>145</v>
      </c>
      <c r="C149" s="142">
        <f>'[1]Р4 (К), категорія '!C149</f>
        <v>40</v>
      </c>
      <c r="D149" s="141">
        <f>'[1]Р4 (К), категорія '!D149</f>
        <v>10</v>
      </c>
      <c r="E149" s="111">
        <f>'[1]Р4 (К), категорія '!E149</f>
        <v>30</v>
      </c>
      <c r="F149" s="142">
        <f>'[1]Р4 (К), категорія '!F149</f>
        <v>0</v>
      </c>
      <c r="G149" s="110">
        <f>'[1]Р4 (К), категорія '!G149</f>
        <v>36</v>
      </c>
      <c r="H149" s="141">
        <f>'[1]Р4 (К), категорія '!H149</f>
        <v>22</v>
      </c>
      <c r="I149" s="141">
        <f>'[1]Р4 (К), категорія '!I149</f>
        <v>8</v>
      </c>
      <c r="J149" s="141">
        <f>'[1]Р4 (К), категорія '!J149</f>
        <v>0</v>
      </c>
      <c r="K149" s="141">
        <f>'[1]Р4 (К), категорія '!K149</f>
        <v>2</v>
      </c>
      <c r="L149" s="141">
        <f>'[1]Р4 (К), категорія '!L149</f>
        <v>0</v>
      </c>
      <c r="M149" s="141">
        <f>'[1]Р4 (К), категорія '!M149</f>
        <v>4</v>
      </c>
      <c r="N149" s="141">
        <f>'[1]Р4 (К), категорія '!N149</f>
        <v>1</v>
      </c>
      <c r="O149" s="141">
        <f>'[1]Р4 (К), категорія '!O149</f>
        <v>2</v>
      </c>
      <c r="P149" s="141">
        <f>'[1]Р4 (К), категорія '!P149</f>
        <v>0</v>
      </c>
      <c r="Q149" s="141">
        <f>'[1]Р4 (К), категорія '!Q149</f>
        <v>0</v>
      </c>
      <c r="R149" s="141">
        <f>'[1]Р4 (К), категорія '!R149</f>
        <v>1</v>
      </c>
      <c r="S149" s="142">
        <f>'[1]Р4 (К), категорія '!S149</f>
        <v>4</v>
      </c>
    </row>
    <row r="150" spans="1:19" ht="94.5" customHeight="1">
      <c r="A150" s="113" t="s">
        <v>269</v>
      </c>
      <c r="B150" s="102">
        <v>146</v>
      </c>
      <c r="C150" s="142">
        <f>'[1]Р4 (К), категорія '!C150</f>
        <v>1046</v>
      </c>
      <c r="D150" s="141">
        <f>'[1]Р4 (К), категорія '!D150</f>
        <v>482</v>
      </c>
      <c r="E150" s="111">
        <f>'[1]Р4 (К), категорія '!E150</f>
        <v>564</v>
      </c>
      <c r="F150" s="142">
        <f>'[1]Р4 (К), категорія '!F150</f>
        <v>0</v>
      </c>
      <c r="G150" s="110">
        <f>'[1]Р4 (К), категорія '!G150</f>
        <v>720</v>
      </c>
      <c r="H150" s="141">
        <f>'[1]Р4 (К), категорія '!H150</f>
        <v>342</v>
      </c>
      <c r="I150" s="141">
        <f>'[1]Р4 (К), категорія '!I150</f>
        <v>128</v>
      </c>
      <c r="J150" s="141">
        <f>'[1]Р4 (К), категорія '!J150</f>
        <v>6</v>
      </c>
      <c r="K150" s="141">
        <f>'[1]Р4 (К), категорія '!K150</f>
        <v>144</v>
      </c>
      <c r="L150" s="141">
        <f>'[1]Р4 (К), категорія '!L150</f>
        <v>12</v>
      </c>
      <c r="M150" s="141">
        <f>'[1]Р4 (К), категорія '!M150</f>
        <v>88</v>
      </c>
      <c r="N150" s="141">
        <f>'[1]Р4 (К), категорія '!N150</f>
        <v>0</v>
      </c>
      <c r="O150" s="141">
        <f>'[1]Р4 (К), категорія '!O150</f>
        <v>34</v>
      </c>
      <c r="P150" s="141">
        <f>'[1]Р4 (К), категорія '!P150</f>
        <v>4</v>
      </c>
      <c r="Q150" s="141">
        <f>'[1]Р4 (К), категорія '!Q150</f>
        <v>24</v>
      </c>
      <c r="R150" s="141">
        <f>'[1]Р4 (К), категорія '!R150</f>
        <v>26</v>
      </c>
      <c r="S150" s="142">
        <f>'[1]Р4 (К), категорія '!S150</f>
        <v>324</v>
      </c>
    </row>
    <row r="151" spans="1:19" ht="61.5" customHeight="1">
      <c r="A151" s="112" t="s">
        <v>270</v>
      </c>
      <c r="B151" s="114">
        <v>147</v>
      </c>
      <c r="C151" s="142">
        <f>'[1]Р4 (К), категорія '!C151</f>
        <v>864</v>
      </c>
      <c r="D151" s="141">
        <f>'[1]Р4 (К), категорія '!D151</f>
        <v>404</v>
      </c>
      <c r="E151" s="111">
        <f>'[1]Р4 (К), категорія '!E151</f>
        <v>460</v>
      </c>
      <c r="F151" s="142">
        <f>'[1]Р4 (К), категорія '!F151</f>
        <v>0</v>
      </c>
      <c r="G151" s="110">
        <f>'[1]Р4 (К), категорія '!G151</f>
        <v>582</v>
      </c>
      <c r="H151" s="141">
        <f>'[1]Р4 (К), категорія '!H151</f>
        <v>268</v>
      </c>
      <c r="I151" s="141">
        <f>'[1]Р4 (К), категорія '!I151</f>
        <v>108</v>
      </c>
      <c r="J151" s="141">
        <f>'[1]Р4 (К), категорія '!J151</f>
        <v>4</v>
      </c>
      <c r="K151" s="141">
        <f>'[1]Р4 (К), категорія '!K151</f>
        <v>116</v>
      </c>
      <c r="L151" s="141">
        <f>'[1]Р4 (К), категорія '!L151</f>
        <v>12</v>
      </c>
      <c r="M151" s="141">
        <f>'[1]Р4 (К), категорія '!M151</f>
        <v>74</v>
      </c>
      <c r="N151" s="141">
        <f>'[1]Р4 (К), категорія '!N151</f>
        <v>0</v>
      </c>
      <c r="O151" s="141">
        <f>'[1]Р4 (К), категорія '!O151</f>
        <v>27</v>
      </c>
      <c r="P151" s="141">
        <f>'[1]Р4 (К), категорія '!P151</f>
        <v>2</v>
      </c>
      <c r="Q151" s="141">
        <f>'[1]Р4 (К), категорія '!Q151</f>
        <v>24</v>
      </c>
      <c r="R151" s="141">
        <f>'[1]Р4 (К), категорія '!R151</f>
        <v>21</v>
      </c>
      <c r="S151" s="142">
        <f>'[1]Р4 (К), категорія '!S151</f>
        <v>281</v>
      </c>
    </row>
    <row r="152" spans="1:19" ht="67.5" customHeight="1">
      <c r="A152" s="112" t="s">
        <v>271</v>
      </c>
      <c r="B152" s="114">
        <v>148</v>
      </c>
      <c r="C152" s="142">
        <f>'[1]Р4 (К), категорія '!C152</f>
        <v>29</v>
      </c>
      <c r="D152" s="141">
        <f>'[1]Р4 (К), категорія '!D152</f>
        <v>12</v>
      </c>
      <c r="E152" s="111">
        <f>'[1]Р4 (К), категорія '!E152</f>
        <v>17</v>
      </c>
      <c r="F152" s="142">
        <f>'[1]Р4 (К), категорія '!F152</f>
        <v>0</v>
      </c>
      <c r="G152" s="110">
        <f>'[1]Р4 (К), категорія '!G152</f>
        <v>21</v>
      </c>
      <c r="H152" s="141">
        <f>'[1]Р4 (К), категорія '!H152</f>
        <v>10</v>
      </c>
      <c r="I152" s="141">
        <f>'[1]Р4 (К), категорія '!I152</f>
        <v>5</v>
      </c>
      <c r="J152" s="141">
        <f>'[1]Р4 (К), категорія '!J152</f>
        <v>0</v>
      </c>
      <c r="K152" s="141">
        <f>'[1]Р4 (К), категорія '!K152</f>
        <v>3</v>
      </c>
      <c r="L152" s="141">
        <f>'[1]Р4 (К), категорія '!L152</f>
        <v>0</v>
      </c>
      <c r="M152" s="141">
        <f>'[1]Р4 (К), категорія '!M152</f>
        <v>3</v>
      </c>
      <c r="N152" s="141">
        <f>'[1]Р4 (К), категорія '!N152</f>
        <v>0</v>
      </c>
      <c r="O152" s="141">
        <f>'[1]Р4 (К), категорія '!O152</f>
        <v>1</v>
      </c>
      <c r="P152" s="141">
        <f>'[1]Р4 (К), категорія '!P152</f>
        <v>1</v>
      </c>
      <c r="Q152" s="141">
        <f>'[1]Р4 (К), категорія '!Q152</f>
        <v>0</v>
      </c>
      <c r="R152" s="141">
        <f>'[1]Р4 (К), категорія '!R152</f>
        <v>1</v>
      </c>
      <c r="S152" s="142">
        <f>'[1]Р4 (К), категорія '!S152</f>
        <v>8</v>
      </c>
    </row>
    <row r="153" spans="1:19" ht="63" customHeight="1">
      <c r="A153" s="112" t="s">
        <v>272</v>
      </c>
      <c r="B153" s="102">
        <v>149</v>
      </c>
      <c r="C153" s="142">
        <f>'[1]Р4 (К), категорія '!C153</f>
        <v>48</v>
      </c>
      <c r="D153" s="141">
        <f>'[1]Р4 (К), категорія '!D153</f>
        <v>17</v>
      </c>
      <c r="E153" s="111">
        <f>'[1]Р4 (К), категорія '!E153</f>
        <v>31</v>
      </c>
      <c r="F153" s="142">
        <f>'[1]Р4 (К), категорія '!F153</f>
        <v>0</v>
      </c>
      <c r="G153" s="110">
        <f>'[1]Р4 (К), категорія '!G153</f>
        <v>41</v>
      </c>
      <c r="H153" s="141">
        <f>'[1]Р4 (К), категорія '!H153</f>
        <v>28</v>
      </c>
      <c r="I153" s="141">
        <f>'[1]Р4 (К), категорія '!I153</f>
        <v>6</v>
      </c>
      <c r="J153" s="141">
        <f>'[1]Р4 (К), категорія '!J153</f>
        <v>0</v>
      </c>
      <c r="K153" s="141">
        <f>'[1]Р4 (К), категорія '!K153</f>
        <v>5</v>
      </c>
      <c r="L153" s="141">
        <f>'[1]Р4 (К), категорія '!L153</f>
        <v>0</v>
      </c>
      <c r="M153" s="141">
        <f>'[1]Р4 (К), категорія '!M153</f>
        <v>2</v>
      </c>
      <c r="N153" s="141">
        <f>'[1]Р4 (К), категорія '!N153</f>
        <v>0</v>
      </c>
      <c r="O153" s="141">
        <f>'[1]Р4 (К), категорія '!O153</f>
        <v>0</v>
      </c>
      <c r="P153" s="141">
        <f>'[1]Р4 (К), категорія '!P153</f>
        <v>1</v>
      </c>
      <c r="Q153" s="141">
        <f>'[1]Р4 (К), категорія '!Q153</f>
        <v>0</v>
      </c>
      <c r="R153" s="141">
        <f>'[1]Р4 (К), категорія '!R153</f>
        <v>1</v>
      </c>
      <c r="S153" s="142">
        <f>'[1]Р4 (К), категорія '!S153</f>
        <v>7</v>
      </c>
    </row>
    <row r="154" spans="1:19" ht="64.5" customHeight="1">
      <c r="A154" s="112" t="s">
        <v>264</v>
      </c>
      <c r="B154" s="114">
        <v>150</v>
      </c>
      <c r="C154" s="142">
        <f>'[1]Р4 (К), категорія '!C154</f>
        <v>3</v>
      </c>
      <c r="D154" s="141">
        <f>'[1]Р4 (К), категорія '!D154</f>
        <v>0</v>
      </c>
      <c r="E154" s="111">
        <f>'[1]Р4 (К), категорія '!E154</f>
        <v>3</v>
      </c>
      <c r="F154" s="142">
        <f>'[1]Р4 (К), категорія '!F154</f>
        <v>0</v>
      </c>
      <c r="G154" s="110">
        <f>'[1]Р4 (К), категорія '!G154</f>
        <v>3</v>
      </c>
      <c r="H154" s="141">
        <f>'[1]Р4 (К), категорія '!H154</f>
        <v>3</v>
      </c>
      <c r="I154" s="141">
        <f>'[1]Р4 (К), категорія '!I154</f>
        <v>0</v>
      </c>
      <c r="J154" s="141">
        <f>'[1]Р4 (К), категорія '!J154</f>
        <v>0</v>
      </c>
      <c r="K154" s="141">
        <f>'[1]Р4 (К), категорія '!K154</f>
        <v>0</v>
      </c>
      <c r="L154" s="141">
        <f>'[1]Р4 (К), категорія '!L154</f>
        <v>0</v>
      </c>
      <c r="M154" s="141">
        <f>'[1]Р4 (К), категорія '!M154</f>
        <v>0</v>
      </c>
      <c r="N154" s="141">
        <f>'[1]Р4 (К), категорія '!N154</f>
        <v>0</v>
      </c>
      <c r="O154" s="141">
        <f>'[1]Р4 (К), категорія '!O154</f>
        <v>0</v>
      </c>
      <c r="P154" s="141">
        <f>'[1]Р4 (К), категорія '!P154</f>
        <v>0</v>
      </c>
      <c r="Q154" s="141">
        <f>'[1]Р4 (К), категорія '!Q154</f>
        <v>0</v>
      </c>
      <c r="R154" s="141">
        <f>'[1]Р4 (К), категорія '!R154</f>
        <v>0</v>
      </c>
      <c r="S154" s="142">
        <f>'[1]Р4 (К), категорія '!S154</f>
        <v>0</v>
      </c>
    </row>
    <row r="155" spans="1:19" ht="73.5" customHeight="1">
      <c r="A155" s="113" t="s">
        <v>273</v>
      </c>
      <c r="B155" s="102">
        <v>151</v>
      </c>
      <c r="C155" s="142">
        <f>'[1]Р4 (К), категорія '!C155</f>
        <v>53</v>
      </c>
      <c r="D155" s="141">
        <f>'[1]Р4 (К), категорія '!D155</f>
        <v>15</v>
      </c>
      <c r="E155" s="111">
        <f>'[1]Р4 (К), категорія '!E155</f>
        <v>38</v>
      </c>
      <c r="F155" s="142">
        <f>'[1]Р4 (К), категорія '!F155</f>
        <v>0</v>
      </c>
      <c r="G155" s="110">
        <f>'[1]Р4 (К), категорія '!G155</f>
        <v>33</v>
      </c>
      <c r="H155" s="141">
        <f>'[1]Р4 (К), категорія '!H155</f>
        <v>14</v>
      </c>
      <c r="I155" s="141">
        <f>'[1]Р4 (К), категорія '!I155</f>
        <v>9</v>
      </c>
      <c r="J155" s="141">
        <f>'[1]Р4 (К), категорія '!J155</f>
        <v>0</v>
      </c>
      <c r="K155" s="141">
        <f>'[1]Р4 (К), категорія '!K155</f>
        <v>6</v>
      </c>
      <c r="L155" s="141">
        <f>'[1]Р4 (К), категорія '!L155</f>
        <v>0</v>
      </c>
      <c r="M155" s="141">
        <f>'[1]Р4 (К), категорія '!M155</f>
        <v>4</v>
      </c>
      <c r="N155" s="141">
        <f>'[1]Р4 (К), категорія '!N155</f>
        <v>3</v>
      </c>
      <c r="O155" s="141">
        <f>'[1]Р4 (К), категорія '!O155</f>
        <v>0</v>
      </c>
      <c r="P155" s="141">
        <f>'[1]Р4 (К), категорія '!P155</f>
        <v>1</v>
      </c>
      <c r="Q155" s="141">
        <f>'[1]Р4 (К), категорія '!Q155</f>
        <v>0</v>
      </c>
      <c r="R155" s="141">
        <f>'[1]Р4 (К), категорія '!R155</f>
        <v>0</v>
      </c>
      <c r="S155" s="142">
        <f>'[1]Р4 (К), категорія '!S155</f>
        <v>20</v>
      </c>
    </row>
    <row r="156" spans="1:19" ht="124.5" customHeight="1">
      <c r="A156" s="113" t="s">
        <v>274</v>
      </c>
      <c r="B156" s="114">
        <v>152</v>
      </c>
      <c r="C156" s="142">
        <f>'[1]Р4 (К), категорія '!C156</f>
        <v>1649</v>
      </c>
      <c r="D156" s="141">
        <f>'[1]Р4 (К), категорія '!D156</f>
        <v>304</v>
      </c>
      <c r="E156" s="111">
        <f>'[1]Р4 (К), категорія '!E156</f>
        <v>1345</v>
      </c>
      <c r="F156" s="142">
        <f>'[1]Р4 (К), категорія '!F156</f>
        <v>0</v>
      </c>
      <c r="G156" s="110">
        <f>'[1]Р4 (К), категорія '!G156</f>
        <v>1481</v>
      </c>
      <c r="H156" s="141">
        <f>'[1]Р4 (К), категорія '!H156</f>
        <v>667</v>
      </c>
      <c r="I156" s="141">
        <f>'[1]Р4 (К), категорія '!I156</f>
        <v>513</v>
      </c>
      <c r="J156" s="141">
        <f>'[1]Р4 (К), категорія '!J156</f>
        <v>7</v>
      </c>
      <c r="K156" s="141">
        <f>'[1]Р4 (К), категорія '!K156</f>
        <v>137</v>
      </c>
      <c r="L156" s="141">
        <f>'[1]Р4 (К), категорія '!L156</f>
        <v>8</v>
      </c>
      <c r="M156" s="141">
        <f>'[1]Р4 (К), категорія '!M156</f>
        <v>149</v>
      </c>
      <c r="N156" s="141">
        <f>'[1]Р4 (К), категорія '!N156</f>
        <v>8</v>
      </c>
      <c r="O156" s="141">
        <f>'[1]Р4 (К), категорія '!O156</f>
        <v>42</v>
      </c>
      <c r="P156" s="141">
        <f>'[1]Р4 (К), категорія '!P156</f>
        <v>56</v>
      </c>
      <c r="Q156" s="141">
        <f>'[1]Р4 (К), категорія '!Q156</f>
        <v>23</v>
      </c>
      <c r="R156" s="141">
        <f>'[1]Р4 (К), категорія '!R156</f>
        <v>17</v>
      </c>
      <c r="S156" s="142">
        <f>'[1]Р4 (К), категорія '!S156</f>
        <v>164</v>
      </c>
    </row>
    <row r="157" spans="1:19" ht="144" customHeight="1">
      <c r="A157" s="113" t="s">
        <v>275</v>
      </c>
      <c r="B157" s="102">
        <v>153</v>
      </c>
      <c r="C157" s="142">
        <f>'[1]Р4 (К), категорія '!C157</f>
        <v>3</v>
      </c>
      <c r="D157" s="141">
        <f>'[1]Р4 (К), категорія '!D157</f>
        <v>0</v>
      </c>
      <c r="E157" s="111">
        <f>'[1]Р4 (К), категорія '!E157</f>
        <v>3</v>
      </c>
      <c r="F157" s="142">
        <f>'[1]Р4 (К), категорія '!F157</f>
        <v>0</v>
      </c>
      <c r="G157" s="110">
        <f>'[1]Р4 (К), категорія '!G157</f>
        <v>3</v>
      </c>
      <c r="H157" s="141">
        <f>'[1]Р4 (К), категорія '!H157</f>
        <v>1</v>
      </c>
      <c r="I157" s="141">
        <f>'[1]Р4 (К), категорія '!I157</f>
        <v>2</v>
      </c>
      <c r="J157" s="141">
        <f>'[1]Р4 (К), категорія '!J157</f>
        <v>0</v>
      </c>
      <c r="K157" s="141">
        <f>'[1]Р4 (К), категорія '!K157</f>
        <v>0</v>
      </c>
      <c r="L157" s="141">
        <f>'[1]Р4 (К), категорія '!L157</f>
        <v>0</v>
      </c>
      <c r="M157" s="141">
        <f>'[1]Р4 (К), категорія '!M157</f>
        <v>0</v>
      </c>
      <c r="N157" s="141">
        <f>'[1]Р4 (К), категорія '!N157</f>
        <v>0</v>
      </c>
      <c r="O157" s="141">
        <f>'[1]Р4 (К), категорія '!O157</f>
        <v>0</v>
      </c>
      <c r="P157" s="141">
        <f>'[1]Р4 (К), категорія '!P157</f>
        <v>0</v>
      </c>
      <c r="Q157" s="141">
        <f>'[1]Р4 (К), категорія '!Q157</f>
        <v>0</v>
      </c>
      <c r="R157" s="141">
        <f>'[1]Р4 (К), категорія '!R157</f>
        <v>0</v>
      </c>
      <c r="S157" s="142">
        <f>'[1]Р4 (К), категорія '!S157</f>
        <v>0</v>
      </c>
    </row>
    <row r="158" spans="1:19" ht="102" customHeight="1">
      <c r="A158" s="113" t="s">
        <v>276</v>
      </c>
      <c r="B158" s="114">
        <v>154</v>
      </c>
      <c r="C158" s="142">
        <f>'[1]Р4 (К), категорія '!C158</f>
        <v>177</v>
      </c>
      <c r="D158" s="141">
        <f>'[1]Р4 (К), категорія '!D158</f>
        <v>27</v>
      </c>
      <c r="E158" s="111">
        <f>'[1]Р4 (К), категорія '!E158</f>
        <v>150</v>
      </c>
      <c r="F158" s="142">
        <f>'[1]Р4 (К), категорія '!F158</f>
        <v>0</v>
      </c>
      <c r="G158" s="110">
        <f>'[1]Р4 (К), категорія '!G158</f>
        <v>166</v>
      </c>
      <c r="H158" s="141">
        <f>'[1]Р4 (К), категорія '!H158</f>
        <v>82</v>
      </c>
      <c r="I158" s="141">
        <f>'[1]Р4 (К), категорія '!I158</f>
        <v>55</v>
      </c>
      <c r="J158" s="141">
        <f>'[1]Р4 (К), категорія '!J158</f>
        <v>1</v>
      </c>
      <c r="K158" s="141">
        <f>'[1]Р4 (К), категорія '!K158</f>
        <v>14</v>
      </c>
      <c r="L158" s="141">
        <f>'[1]Р4 (К), категорія '!L158</f>
        <v>1</v>
      </c>
      <c r="M158" s="141">
        <f>'[1]Р4 (К), категорія '!M158</f>
        <v>13</v>
      </c>
      <c r="N158" s="141">
        <f>'[1]Р4 (К), категорія '!N158</f>
        <v>0</v>
      </c>
      <c r="O158" s="141">
        <f>'[1]Р4 (К), категорія '!O158</f>
        <v>2</v>
      </c>
      <c r="P158" s="141">
        <f>'[1]Р4 (К), категорія '!P158</f>
        <v>3</v>
      </c>
      <c r="Q158" s="141">
        <f>'[1]Р4 (К), категорія '!Q158</f>
        <v>4</v>
      </c>
      <c r="R158" s="141">
        <f>'[1]Р4 (К), категорія '!R158</f>
        <v>4</v>
      </c>
      <c r="S158" s="142">
        <f>'[1]Р4 (К), категорія '!S158</f>
        <v>10</v>
      </c>
    </row>
    <row r="159" spans="1:19" ht="103.5" customHeight="1">
      <c r="A159" s="112" t="s">
        <v>277</v>
      </c>
      <c r="B159" s="114">
        <v>155</v>
      </c>
      <c r="C159" s="142">
        <f>'[1]Р4 (К), категорія '!C159</f>
        <v>18</v>
      </c>
      <c r="D159" s="141">
        <f>'[1]Р4 (К), категорія '!D159</f>
        <v>1</v>
      </c>
      <c r="E159" s="111">
        <f>'[1]Р4 (К), категорія '!E159</f>
        <v>17</v>
      </c>
      <c r="F159" s="142">
        <f>'[1]Р4 (К), категорія '!F159</f>
        <v>0</v>
      </c>
      <c r="G159" s="110">
        <f>'[1]Р4 (К), категорія '!G159</f>
        <v>15</v>
      </c>
      <c r="H159" s="141">
        <f>'[1]Р4 (К), категорія '!H159</f>
        <v>6</v>
      </c>
      <c r="I159" s="141">
        <f>'[1]Р4 (К), категорія '!I159</f>
        <v>7</v>
      </c>
      <c r="J159" s="141">
        <f>'[1]Р4 (К), категорія '!J159</f>
        <v>0</v>
      </c>
      <c r="K159" s="141">
        <f>'[1]Р4 (К), категорія '!K159</f>
        <v>1</v>
      </c>
      <c r="L159" s="141">
        <f>'[1]Р4 (К), категорія '!L159</f>
        <v>0</v>
      </c>
      <c r="M159" s="141">
        <f>'[1]Р4 (К), категорія '!M159</f>
        <v>1</v>
      </c>
      <c r="N159" s="141">
        <f>'[1]Р4 (К), категорія '!N159</f>
        <v>0</v>
      </c>
      <c r="O159" s="141">
        <f>'[1]Р4 (К), категорія '!O159</f>
        <v>0</v>
      </c>
      <c r="P159" s="141">
        <f>'[1]Р4 (К), категорія '!P159</f>
        <v>0</v>
      </c>
      <c r="Q159" s="141">
        <f>'[1]Р4 (К), категорія '!Q159</f>
        <v>1</v>
      </c>
      <c r="R159" s="141">
        <f>'[1]Р4 (К), категорія '!R159</f>
        <v>0</v>
      </c>
      <c r="S159" s="142">
        <f>'[1]Р4 (К), категорія '!S159</f>
        <v>3</v>
      </c>
    </row>
    <row r="160" spans="1:19" ht="124.5" customHeight="1">
      <c r="A160" s="112" t="s">
        <v>278</v>
      </c>
      <c r="B160" s="102">
        <v>156</v>
      </c>
      <c r="C160" s="142">
        <f>'[1]Р4 (К), категорія '!C160</f>
        <v>76</v>
      </c>
      <c r="D160" s="141">
        <f>'[1]Р4 (К), категорія '!D160</f>
        <v>11</v>
      </c>
      <c r="E160" s="111">
        <f>'[1]Р4 (К), категорія '!E160</f>
        <v>65</v>
      </c>
      <c r="F160" s="142">
        <f>'[1]Р4 (К), категорія '!F160</f>
        <v>0</v>
      </c>
      <c r="G160" s="110">
        <f>'[1]Р4 (К), категорія '!G160</f>
        <v>72</v>
      </c>
      <c r="H160" s="141">
        <f>'[1]Р4 (К), категорія '!H160</f>
        <v>42</v>
      </c>
      <c r="I160" s="141">
        <f>'[1]Р4 (К), категорія '!I160</f>
        <v>19</v>
      </c>
      <c r="J160" s="141">
        <f>'[1]Р4 (К), категорія '!J160</f>
        <v>0</v>
      </c>
      <c r="K160" s="141">
        <f>'[1]Р4 (К), категорія '!K160</f>
        <v>4</v>
      </c>
      <c r="L160" s="141">
        <f>'[1]Р4 (К), категорія '!L160</f>
        <v>1</v>
      </c>
      <c r="M160" s="141">
        <f>'[1]Р4 (К), категорія '!M160</f>
        <v>6</v>
      </c>
      <c r="N160" s="141">
        <f>'[1]Р4 (К), категорія '!N160</f>
        <v>0</v>
      </c>
      <c r="O160" s="141">
        <f>'[1]Р4 (К), категорія '!O160</f>
        <v>1</v>
      </c>
      <c r="P160" s="141">
        <f>'[1]Р4 (К), категорія '!P160</f>
        <v>1</v>
      </c>
      <c r="Q160" s="141">
        <f>'[1]Р4 (К), категорія '!Q160</f>
        <v>0</v>
      </c>
      <c r="R160" s="141">
        <f>'[1]Р4 (К), категорія '!R160</f>
        <v>4</v>
      </c>
      <c r="S160" s="142">
        <f>'[1]Р4 (К), категорія '!S160</f>
        <v>4</v>
      </c>
    </row>
    <row r="161" spans="1:19" ht="61.5" customHeight="1">
      <c r="A161" s="113" t="s">
        <v>279</v>
      </c>
      <c r="B161" s="114">
        <v>157</v>
      </c>
      <c r="C161" s="142">
        <f>'[1]Р4 (К), категорія '!C161</f>
        <v>348</v>
      </c>
      <c r="D161" s="141">
        <f>'[1]Р4 (К), категорія '!D161</f>
        <v>41</v>
      </c>
      <c r="E161" s="111">
        <f>'[1]Р4 (К), категорія '!E161</f>
        <v>307</v>
      </c>
      <c r="F161" s="142">
        <f>'[1]Р4 (К), категорія '!F161</f>
        <v>0</v>
      </c>
      <c r="G161" s="110">
        <f>'[1]Р4 (К), категорія '!G161</f>
        <v>309</v>
      </c>
      <c r="H161" s="141">
        <f>'[1]Р4 (К), категорія '!H161</f>
        <v>163</v>
      </c>
      <c r="I161" s="141">
        <f>'[1]Р4 (К), категорія '!I161</f>
        <v>104</v>
      </c>
      <c r="J161" s="141">
        <f>'[1]Р4 (К), категорія '!J161</f>
        <v>2</v>
      </c>
      <c r="K161" s="141">
        <f>'[1]Р4 (К), категорія '!K161</f>
        <v>16</v>
      </c>
      <c r="L161" s="141">
        <f>'[1]Р4 (К), категорія '!L161</f>
        <v>0</v>
      </c>
      <c r="M161" s="141">
        <f>'[1]Р4 (К), категорія '!M161</f>
        <v>24</v>
      </c>
      <c r="N161" s="141">
        <f>'[1]Р4 (К), категорія '!N161</f>
        <v>0</v>
      </c>
      <c r="O161" s="141">
        <f>'[1]Р4 (К), категорія '!O161</f>
        <v>12</v>
      </c>
      <c r="P161" s="141">
        <f>'[1]Р4 (К), категорія '!P161</f>
        <v>2</v>
      </c>
      <c r="Q161" s="141">
        <f>'[1]Р4 (К), категорія '!Q161</f>
        <v>7</v>
      </c>
      <c r="R161" s="141">
        <f>'[1]Р4 (К), категорія '!R161</f>
        <v>2</v>
      </c>
      <c r="S161" s="142">
        <f>'[1]Р4 (К), категорія '!S161</f>
        <v>39</v>
      </c>
    </row>
    <row r="162" spans="1:19" ht="67.5" customHeight="1">
      <c r="A162" s="113" t="s">
        <v>280</v>
      </c>
      <c r="B162" s="102">
        <v>158</v>
      </c>
      <c r="C162" s="142">
        <f>'[1]Р4 (К), категорія '!C162</f>
        <v>74</v>
      </c>
      <c r="D162" s="141">
        <f>'[1]Р4 (К), категорія '!D162</f>
        <v>17</v>
      </c>
      <c r="E162" s="111">
        <f>'[1]Р4 (К), категорія '!E162</f>
        <v>57</v>
      </c>
      <c r="F162" s="142">
        <f>'[1]Р4 (К), категорія '!F162</f>
        <v>0</v>
      </c>
      <c r="G162" s="110">
        <f>'[1]Р4 (К), категорія '!G162</f>
        <v>69</v>
      </c>
      <c r="H162" s="141">
        <f>'[1]Р4 (К), категорія '!H162</f>
        <v>15</v>
      </c>
      <c r="I162" s="141">
        <f>'[1]Р4 (К), категорія '!I162</f>
        <v>38</v>
      </c>
      <c r="J162" s="141">
        <f>'[1]Р4 (К), категорія '!J162</f>
        <v>1</v>
      </c>
      <c r="K162" s="141">
        <f>'[1]Р4 (К), категорія '!K162</f>
        <v>10</v>
      </c>
      <c r="L162" s="141">
        <f>'[1]Р4 (К), категорія '!L162</f>
        <v>1</v>
      </c>
      <c r="M162" s="141">
        <f>'[1]Р4 (К), категорія '!M162</f>
        <v>4</v>
      </c>
      <c r="N162" s="141">
        <f>'[1]Р4 (К), категорія '!N162</f>
        <v>0</v>
      </c>
      <c r="O162" s="141">
        <f>'[1]Р4 (К), категорія '!O162</f>
        <v>1</v>
      </c>
      <c r="P162" s="141">
        <f>'[1]Р4 (К), категорія '!P162</f>
        <v>0</v>
      </c>
      <c r="Q162" s="141">
        <f>'[1]Р4 (К), категорія '!Q162</f>
        <v>3</v>
      </c>
      <c r="R162" s="141">
        <f>'[1]Р4 (К), категорія '!R162</f>
        <v>0</v>
      </c>
      <c r="S162" s="142">
        <f>'[1]Р4 (К), категорія '!S162</f>
        <v>5</v>
      </c>
    </row>
    <row r="163" spans="1:19" ht="57" customHeight="1">
      <c r="A163" s="113" t="s">
        <v>281</v>
      </c>
      <c r="B163" s="114">
        <v>159</v>
      </c>
      <c r="C163" s="142">
        <f>'[1]Р4 (К), категорія '!C163</f>
        <v>96</v>
      </c>
      <c r="D163" s="141">
        <f>'[1]Р4 (К), категорія '!D163</f>
        <v>26</v>
      </c>
      <c r="E163" s="111">
        <f>'[1]Р4 (К), категорія '!E163</f>
        <v>70</v>
      </c>
      <c r="F163" s="142">
        <f>'[1]Р4 (К), категорія '!F163</f>
        <v>0</v>
      </c>
      <c r="G163" s="110">
        <f>'[1]Р4 (К), категорія '!G163</f>
        <v>84</v>
      </c>
      <c r="H163" s="141">
        <f>'[1]Р4 (К), категорія '!H163</f>
        <v>23</v>
      </c>
      <c r="I163" s="141">
        <f>'[1]Р4 (К), категорія '!I163</f>
        <v>38</v>
      </c>
      <c r="J163" s="141">
        <f>'[1]Р4 (К), категорія '!J163</f>
        <v>0</v>
      </c>
      <c r="K163" s="141">
        <f>'[1]Р4 (К), категорія '!K163</f>
        <v>11</v>
      </c>
      <c r="L163" s="141">
        <f>'[1]Р4 (К), категорія '!L163</f>
        <v>1</v>
      </c>
      <c r="M163" s="141">
        <f>'[1]Р4 (К), категорія '!M163</f>
        <v>11</v>
      </c>
      <c r="N163" s="141">
        <f>'[1]Р4 (К), категорія '!N163</f>
        <v>2</v>
      </c>
      <c r="O163" s="141">
        <f>'[1]Р4 (К), категорія '!O163</f>
        <v>1</v>
      </c>
      <c r="P163" s="141">
        <f>'[1]Р4 (К), категорія '!P163</f>
        <v>3</v>
      </c>
      <c r="Q163" s="141">
        <f>'[1]Р4 (К), категорія '!Q163</f>
        <v>3</v>
      </c>
      <c r="R163" s="141">
        <f>'[1]Р4 (К), категорія '!R163</f>
        <v>2</v>
      </c>
      <c r="S163" s="142">
        <f>'[1]Р4 (К), категорія '!S163</f>
        <v>12</v>
      </c>
    </row>
    <row r="164" spans="1:19" ht="61.5" customHeight="1">
      <c r="A164" s="112" t="s">
        <v>282</v>
      </c>
      <c r="B164" s="102">
        <v>160</v>
      </c>
      <c r="C164" s="142">
        <f>'[1]Р4 (К), категорія '!C164</f>
        <v>36</v>
      </c>
      <c r="D164" s="141">
        <f>'[1]Р4 (К), категорія '!D164</f>
        <v>16</v>
      </c>
      <c r="E164" s="111">
        <f>'[1]Р4 (К), категорія '!E164</f>
        <v>20</v>
      </c>
      <c r="F164" s="142">
        <f>'[1]Р4 (К), категорія '!F164</f>
        <v>0</v>
      </c>
      <c r="G164" s="110">
        <f>'[1]Р4 (К), категорія '!G164</f>
        <v>32</v>
      </c>
      <c r="H164" s="141">
        <f>'[1]Р4 (К), категорія '!H164</f>
        <v>5</v>
      </c>
      <c r="I164" s="141">
        <f>'[1]Р4 (К), категорія '!I164</f>
        <v>14</v>
      </c>
      <c r="J164" s="141">
        <f>'[1]Р4 (К), категорія '!J164</f>
        <v>0</v>
      </c>
      <c r="K164" s="141">
        <f>'[1]Р4 (К), категорія '!K164</f>
        <v>8</v>
      </c>
      <c r="L164" s="141">
        <f>'[1]Р4 (К), категорія '!L164</f>
        <v>0</v>
      </c>
      <c r="M164" s="141">
        <f>'[1]Р4 (К), категорія '!M164</f>
        <v>5</v>
      </c>
      <c r="N164" s="141">
        <f>'[1]Р4 (К), категорія '!N164</f>
        <v>0</v>
      </c>
      <c r="O164" s="141">
        <f>'[1]Р4 (К), категорія '!O164</f>
        <v>1</v>
      </c>
      <c r="P164" s="141">
        <f>'[1]Р4 (К), категорія '!P164</f>
        <v>1</v>
      </c>
      <c r="Q164" s="141">
        <f>'[1]Р4 (К), категорія '!Q164</f>
        <v>2</v>
      </c>
      <c r="R164" s="141">
        <f>'[1]Р4 (К), категорія '!R164</f>
        <v>1</v>
      </c>
      <c r="S164" s="142">
        <f>'[1]Р4 (К), категорія '!S164</f>
        <v>4</v>
      </c>
    </row>
    <row r="165" spans="1:19" ht="58.5" customHeight="1">
      <c r="A165" s="113" t="s">
        <v>283</v>
      </c>
      <c r="B165" s="114">
        <v>161</v>
      </c>
      <c r="C165" s="142">
        <f>'[1]Р4 (К), категорія '!C165</f>
        <v>271</v>
      </c>
      <c r="D165" s="141">
        <f>'[1]Р4 (К), категорія '!D165</f>
        <v>60</v>
      </c>
      <c r="E165" s="111">
        <f>'[1]Р4 (К), категорія '!E165</f>
        <v>211</v>
      </c>
      <c r="F165" s="142">
        <f>'[1]Р4 (К), категорія '!F165</f>
        <v>0</v>
      </c>
      <c r="G165" s="110">
        <f>'[1]Р4 (К), категорія '!G165</f>
        <v>239</v>
      </c>
      <c r="H165" s="141">
        <f>'[1]Р4 (К), категорія '!H165</f>
        <v>72</v>
      </c>
      <c r="I165" s="141">
        <f>'[1]Р4 (К), категорія '!I165</f>
        <v>108</v>
      </c>
      <c r="J165" s="141">
        <f>'[1]Р4 (К), категорія '!J165</f>
        <v>1</v>
      </c>
      <c r="K165" s="141">
        <f>'[1]Р4 (К), категорія '!K165</f>
        <v>35</v>
      </c>
      <c r="L165" s="141">
        <f>'[1]Р4 (К), категорія '!L165</f>
        <v>1</v>
      </c>
      <c r="M165" s="141">
        <f>'[1]Р4 (К), категорія '!M165</f>
        <v>22</v>
      </c>
      <c r="N165" s="141">
        <f>'[1]Р4 (К), категорія '!N165</f>
        <v>0</v>
      </c>
      <c r="O165" s="141">
        <f>'[1]Р4 (К), категорія '!O165</f>
        <v>16</v>
      </c>
      <c r="P165" s="141">
        <f>'[1]Р4 (К), категорія '!P165</f>
        <v>1</v>
      </c>
      <c r="Q165" s="141">
        <f>'[1]Р4 (К), категорія '!Q165</f>
        <v>1</v>
      </c>
      <c r="R165" s="141">
        <f>'[1]Р4 (К), категорія '!R165</f>
        <v>4</v>
      </c>
      <c r="S165" s="142">
        <f>'[1]Р4 (К), категорія '!S165</f>
        <v>30</v>
      </c>
    </row>
    <row r="166" spans="1:19" ht="78" customHeight="1">
      <c r="A166" s="113" t="s">
        <v>284</v>
      </c>
      <c r="B166" s="114">
        <v>162</v>
      </c>
      <c r="C166" s="142">
        <f>'[1]Р4 (К), категорія '!C166</f>
        <v>619</v>
      </c>
      <c r="D166" s="141">
        <f>'[1]Р4 (К), категорія '!D166</f>
        <v>116</v>
      </c>
      <c r="E166" s="111">
        <f>'[1]Р4 (К), категорія '!E166</f>
        <v>503</v>
      </c>
      <c r="F166" s="142">
        <f>'[1]Р4 (К), категорія '!F166</f>
        <v>0</v>
      </c>
      <c r="G166" s="110">
        <f>'[1]Р4 (К), категорія '!G166</f>
        <v>557</v>
      </c>
      <c r="H166" s="141">
        <f>'[1]Р4 (К), категорія '!H166</f>
        <v>291</v>
      </c>
      <c r="I166" s="141">
        <f>'[1]Р4 (К), категорія '!I166</f>
        <v>151</v>
      </c>
      <c r="J166" s="141">
        <f>'[1]Р4 (К), категорія '!J166</f>
        <v>2</v>
      </c>
      <c r="K166" s="141">
        <f>'[1]Р4 (К), категорія '!K166</f>
        <v>41</v>
      </c>
      <c r="L166" s="141">
        <f>'[1]Р4 (К), категорія '!L166</f>
        <v>3</v>
      </c>
      <c r="M166" s="141">
        <f>'[1]Р4 (К), категорія '!M166</f>
        <v>69</v>
      </c>
      <c r="N166" s="141">
        <f>'[1]Р4 (К), категорія '!N166</f>
        <v>6</v>
      </c>
      <c r="O166" s="141">
        <f>'[1]Р4 (К), категорія '!O166</f>
        <v>9</v>
      </c>
      <c r="P166" s="141">
        <f>'[1]Р4 (К), категорія '!P166</f>
        <v>44</v>
      </c>
      <c r="Q166" s="141">
        <f>'[1]Р4 (К), категорія '!Q166</f>
        <v>5</v>
      </c>
      <c r="R166" s="141">
        <f>'[1]Р4 (К), категорія '!R166</f>
        <v>3</v>
      </c>
      <c r="S166" s="142">
        <f>'[1]Р4 (К), категорія '!S166</f>
        <v>61</v>
      </c>
    </row>
    <row r="167" spans="1:19" ht="58.5" customHeight="1">
      <c r="A167" s="112" t="s">
        <v>285</v>
      </c>
      <c r="B167" s="102">
        <v>163</v>
      </c>
      <c r="C167" s="142">
        <f>'[1]Р4 (К), категорія '!C167</f>
        <v>335</v>
      </c>
      <c r="D167" s="141">
        <f>'[1]Р4 (К), категорія '!D167</f>
        <v>62</v>
      </c>
      <c r="E167" s="111">
        <f>'[1]Р4 (К), категорія '!E167</f>
        <v>273</v>
      </c>
      <c r="F167" s="142">
        <f>'[1]Р4 (К), категорія '!F167</f>
        <v>0</v>
      </c>
      <c r="G167" s="110">
        <f>'[1]Р4 (К), категорія '!G167</f>
        <v>313</v>
      </c>
      <c r="H167" s="141">
        <f>'[1]Р4 (К), категорія '!H167</f>
        <v>191</v>
      </c>
      <c r="I167" s="141">
        <f>'[1]Р4 (К), категорія '!I167</f>
        <v>54</v>
      </c>
      <c r="J167" s="141">
        <f>'[1]Р4 (К), категорія '!J167</f>
        <v>1</v>
      </c>
      <c r="K167" s="141">
        <f>'[1]Р4 (К), категорія '!K167</f>
        <v>23</v>
      </c>
      <c r="L167" s="141">
        <f>'[1]Р4 (К), категорія '!L167</f>
        <v>2</v>
      </c>
      <c r="M167" s="141">
        <f>'[1]Р4 (К), категорія '!M167</f>
        <v>42</v>
      </c>
      <c r="N167" s="141">
        <f>'[1]Р4 (К), категорія '!N167</f>
        <v>0</v>
      </c>
      <c r="O167" s="141">
        <f>'[1]Р4 (К), категорія '!O167</f>
        <v>3</v>
      </c>
      <c r="P167" s="141">
        <f>'[1]Р4 (К), категорія '!P167</f>
        <v>36</v>
      </c>
      <c r="Q167" s="141">
        <f>'[1]Р4 (К), категорія '!Q167</f>
        <v>2</v>
      </c>
      <c r="R167" s="141">
        <f>'[1]Р4 (К), категорія '!R167</f>
        <v>0</v>
      </c>
      <c r="S167" s="142">
        <f>'[1]Р4 (К), категорія '!S167</f>
        <v>22</v>
      </c>
    </row>
    <row r="168" spans="1:19" ht="58.5" customHeight="1">
      <c r="A168" s="112" t="s">
        <v>286</v>
      </c>
      <c r="B168" s="114">
        <v>164</v>
      </c>
      <c r="C168" s="142">
        <f>'[1]Р4 (К), категорія '!C168</f>
        <v>156</v>
      </c>
      <c r="D168" s="141">
        <f>'[1]Р4 (К), категорія '!D168</f>
        <v>36</v>
      </c>
      <c r="E168" s="111">
        <f>'[1]Р4 (К), категорія '!E168</f>
        <v>120</v>
      </c>
      <c r="F168" s="142">
        <f>'[1]Р4 (К), категорія '!F168</f>
        <v>0</v>
      </c>
      <c r="G168" s="110">
        <f>'[1]Р4 (К), категорія '!G168</f>
        <v>130</v>
      </c>
      <c r="H168" s="141">
        <f>'[1]Р4 (К), категорія '!H168</f>
        <v>48</v>
      </c>
      <c r="I168" s="141">
        <f>'[1]Р4 (К), категорія '!I168</f>
        <v>51</v>
      </c>
      <c r="J168" s="141">
        <f>'[1]Р4 (К), категорія '!J168</f>
        <v>1</v>
      </c>
      <c r="K168" s="141">
        <f>'[1]Р4 (К), категорія '!K168</f>
        <v>13</v>
      </c>
      <c r="L168" s="141">
        <f>'[1]Р4 (К), категорія '!L168</f>
        <v>0</v>
      </c>
      <c r="M168" s="141">
        <f>'[1]Р4 (К), категорія '!M168</f>
        <v>17</v>
      </c>
      <c r="N168" s="141">
        <f>'[1]Р4 (К), категорія '!N168</f>
        <v>4</v>
      </c>
      <c r="O168" s="141">
        <f>'[1]Р4 (К), категорія '!O168</f>
        <v>2</v>
      </c>
      <c r="P168" s="141">
        <f>'[1]Р4 (К), категорія '!P168</f>
        <v>4</v>
      </c>
      <c r="Q168" s="141">
        <f>'[1]Р4 (К), категорія '!Q168</f>
        <v>3</v>
      </c>
      <c r="R168" s="141">
        <f>'[1]Р4 (К), категорія '!R168</f>
        <v>3</v>
      </c>
      <c r="S168" s="142">
        <f>'[1]Р4 (К), категорія '!S168</f>
        <v>25</v>
      </c>
    </row>
    <row r="169" spans="1:19" ht="93" customHeight="1">
      <c r="A169" s="113" t="s">
        <v>287</v>
      </c>
      <c r="B169" s="102">
        <v>165</v>
      </c>
      <c r="C169" s="142">
        <f>'[1]Р4 (К), категорія '!C169</f>
        <v>62</v>
      </c>
      <c r="D169" s="141">
        <f>'[1]Р4 (К), категорія '!D169</f>
        <v>9</v>
      </c>
      <c r="E169" s="111">
        <f>'[1]Р4 (К), категорія '!E169</f>
        <v>53</v>
      </c>
      <c r="F169" s="142">
        <f>'[1]Р4 (К), категорія '!F169</f>
        <v>0</v>
      </c>
      <c r="G169" s="110">
        <f>'[1]Р4 (К), категорія '!G169</f>
        <v>29</v>
      </c>
      <c r="H169" s="141">
        <f>'[1]Р4 (К), категорія '!H169</f>
        <v>10</v>
      </c>
      <c r="I169" s="141">
        <f>'[1]Р4 (К), категорія '!I169</f>
        <v>9</v>
      </c>
      <c r="J169" s="141">
        <f>'[1]Р4 (К), категорія '!J169</f>
        <v>0</v>
      </c>
      <c r="K169" s="141">
        <f>'[1]Р4 (К), категорія '!K169</f>
        <v>4</v>
      </c>
      <c r="L169" s="141">
        <f>'[1]Р4 (К), категорія '!L169</f>
        <v>1</v>
      </c>
      <c r="M169" s="141">
        <f>'[1]Р4 (К), категорія '!M169</f>
        <v>5</v>
      </c>
      <c r="N169" s="141">
        <f>'[1]Р4 (К), категорія '!N169</f>
        <v>1</v>
      </c>
      <c r="O169" s="141">
        <f>'[1]Р4 (К), категорія '!O169</f>
        <v>0</v>
      </c>
      <c r="P169" s="141">
        <f>'[1]Р4 (К), категорія '!P169</f>
        <v>1</v>
      </c>
      <c r="Q169" s="141">
        <f>'[1]Р4 (К), категорія '!Q169</f>
        <v>3</v>
      </c>
      <c r="R169" s="141">
        <f>'[1]Р4 (К), категорія '!R169</f>
        <v>0</v>
      </c>
      <c r="S169" s="142">
        <f>'[1]Р4 (К), категорія '!S169</f>
        <v>29</v>
      </c>
    </row>
    <row r="170" spans="1:19" ht="70.5" customHeight="1">
      <c r="A170" s="113" t="s">
        <v>288</v>
      </c>
      <c r="B170" s="102">
        <v>166</v>
      </c>
      <c r="C170" s="142">
        <f>'[1]Р4 (К), категорія '!C170</f>
        <v>102</v>
      </c>
      <c r="D170" s="141">
        <f>'[1]Р4 (К), категорія '!D170</f>
        <v>32</v>
      </c>
      <c r="E170" s="111">
        <f>'[1]Р4 (К), категорія '!E170</f>
        <v>70</v>
      </c>
      <c r="F170" s="142">
        <f>'[1]Р4 (К), категорія '!F170</f>
        <v>0</v>
      </c>
      <c r="G170" s="110">
        <f>'[1]Р4 (К), категорія '!G170</f>
        <v>80</v>
      </c>
      <c r="H170" s="141">
        <f>'[1]Р4 (К), категорія '!H170</f>
        <v>56</v>
      </c>
      <c r="I170" s="141">
        <f>'[1]Р4 (К), категорія '!I170</f>
        <v>9</v>
      </c>
      <c r="J170" s="141">
        <f>'[1]Р4 (К), категорія '!J170</f>
        <v>1</v>
      </c>
      <c r="K170" s="141">
        <f>'[1]Р4 (К), категорія '!K170</f>
        <v>4</v>
      </c>
      <c r="L170" s="141">
        <f>'[1]Р4 (К), категорія '!L170</f>
        <v>0</v>
      </c>
      <c r="M170" s="141">
        <f>'[1]Р4 (К), категорія '!M170</f>
        <v>8</v>
      </c>
      <c r="N170" s="141">
        <f>'[1]Р4 (К), категорія '!N170</f>
        <v>3</v>
      </c>
      <c r="O170" s="141">
        <f>'[1]Р4 (К), категорія '!O170</f>
        <v>2</v>
      </c>
      <c r="P170" s="141">
        <f>'[1]Р4 (К), категорія '!P170</f>
        <v>0</v>
      </c>
      <c r="Q170" s="141">
        <f>'[1]Р4 (К), категорія '!Q170</f>
        <v>0</v>
      </c>
      <c r="R170" s="141">
        <f>'[1]Р4 (К), категорія '!R170</f>
        <v>3</v>
      </c>
      <c r="S170" s="142">
        <f>'[1]Р4 (К), категорія '!S170</f>
        <v>22</v>
      </c>
    </row>
    <row r="171" spans="1:19" ht="84.75" customHeight="1">
      <c r="A171" s="118"/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</row>
  </sheetData>
  <sheetProtection/>
  <mergeCells count="2">
    <mergeCell ref="P1:S1"/>
    <mergeCell ref="A2:S2"/>
  </mergeCells>
  <printOptions/>
  <pageMargins left="0.17" right="0.15748031496062992" top="0.3937007874015748" bottom="0.15748031496062992" header="0.3937007874015748" footer="0.15748031496062992"/>
  <pageSetup horizontalDpi="600" verticalDpi="600" orientation="landscape" paperSize="9" scale="2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="50" zoomScaleNormal="55" zoomScaleSheetLayoutView="50" zoomScalePageLayoutView="0" workbookViewId="0" topLeftCell="A7">
      <selection activeCell="O9" sqref="O9"/>
    </sheetView>
  </sheetViews>
  <sheetFormatPr defaultColWidth="9.140625" defaultRowHeight="15"/>
  <cols>
    <col min="1" max="1" width="161.7109375" style="1" customWidth="1"/>
    <col min="2" max="2" width="11.140625" style="2" customWidth="1"/>
    <col min="3" max="3" width="39.28125" style="1" customWidth="1"/>
    <col min="4" max="4" width="33.140625" style="1" customWidth="1"/>
    <col min="5" max="5" width="34.28125" style="1" customWidth="1"/>
    <col min="6" max="6" width="9.421875" style="1" customWidth="1"/>
    <col min="7" max="7" width="14.57421875" style="1" customWidth="1"/>
    <col min="8" max="8" width="18.28125" style="1" customWidth="1"/>
    <col min="9" max="9" width="26.421875" style="1" customWidth="1"/>
    <col min="10" max="10" width="9.28125" style="1" customWidth="1"/>
    <col min="11" max="11" width="19.7109375" style="1" customWidth="1"/>
    <col min="12" max="12" width="15.00390625" style="1" customWidth="1"/>
    <col min="13" max="13" width="15.7109375" style="1" customWidth="1"/>
    <col min="14" max="14" width="19.140625" style="1" customWidth="1"/>
    <col min="15" max="16384" width="9.140625" style="1" customWidth="1"/>
  </cols>
  <sheetData>
    <row r="1" spans="4:14" ht="49.5" customHeight="1">
      <c r="D1" s="254" t="s">
        <v>310</v>
      </c>
      <c r="E1" s="254"/>
      <c r="F1" s="254"/>
      <c r="L1" s="3"/>
      <c r="M1" s="3"/>
      <c r="N1" s="3"/>
    </row>
    <row r="2" spans="1:14" s="6" customFormat="1" ht="104.25" customHeight="1">
      <c r="A2" s="255" t="s">
        <v>0</v>
      </c>
      <c r="B2" s="255"/>
      <c r="C2" s="255"/>
      <c r="D2" s="255"/>
      <c r="E2" s="255"/>
      <c r="F2" s="4"/>
      <c r="G2" s="4"/>
      <c r="H2" s="4"/>
      <c r="I2" s="4"/>
      <c r="J2" s="4"/>
      <c r="K2" s="4"/>
      <c r="L2" s="5"/>
      <c r="M2" s="5"/>
      <c r="N2" s="5"/>
    </row>
    <row r="3" spans="1:15" s="15" customFormat="1" ht="170.25" customHeight="1">
      <c r="A3" s="7" t="s">
        <v>1</v>
      </c>
      <c r="B3" s="8" t="s">
        <v>2</v>
      </c>
      <c r="C3" s="9" t="s">
        <v>3</v>
      </c>
      <c r="D3" s="10" t="s">
        <v>4</v>
      </c>
      <c r="E3" s="10" t="s">
        <v>5</v>
      </c>
      <c r="F3" s="11"/>
      <c r="G3" s="12"/>
      <c r="H3" s="11"/>
      <c r="I3" s="13"/>
      <c r="J3" s="12"/>
      <c r="K3" s="12"/>
      <c r="L3" s="11"/>
      <c r="M3" s="12"/>
      <c r="N3" s="11"/>
      <c r="O3" s="14"/>
    </row>
    <row r="4" spans="1:15" s="2" customFormat="1" ht="32.25" customHeight="1">
      <c r="A4" s="16" t="s">
        <v>6</v>
      </c>
      <c r="B4" s="16" t="s">
        <v>7</v>
      </c>
      <c r="C4" s="16">
        <v>1</v>
      </c>
      <c r="D4" s="16">
        <f>C4+1</f>
        <v>2</v>
      </c>
      <c r="E4" s="16">
        <f>D4+1</f>
        <v>3</v>
      </c>
      <c r="F4" s="13"/>
      <c r="G4" s="13"/>
      <c r="H4" s="13"/>
      <c r="I4" s="13"/>
      <c r="J4" s="13"/>
      <c r="K4" s="13"/>
      <c r="L4" s="13"/>
      <c r="M4" s="13"/>
      <c r="N4" s="13"/>
      <c r="O4" s="17"/>
    </row>
    <row r="5" spans="1:15" s="2" customFormat="1" ht="63" customHeight="1">
      <c r="A5" s="18" t="s">
        <v>8</v>
      </c>
      <c r="B5" s="19">
        <v>1</v>
      </c>
      <c r="C5" s="16">
        <f>'[1]Розділ 5'!C5</f>
        <v>50</v>
      </c>
      <c r="D5" s="16">
        <f>'[1]Розділ 5'!D5</f>
        <v>41</v>
      </c>
      <c r="E5" s="16">
        <f>'[1]Розділ 5'!E5</f>
        <v>9</v>
      </c>
      <c r="F5" s="13"/>
      <c r="G5" s="13"/>
      <c r="H5" s="13"/>
      <c r="I5" s="13"/>
      <c r="J5" s="13"/>
      <c r="K5" s="13"/>
      <c r="L5" s="13"/>
      <c r="M5" s="13"/>
      <c r="N5" s="13"/>
      <c r="O5" s="17"/>
    </row>
    <row r="6" spans="1:15" s="2" customFormat="1" ht="43.5" customHeight="1">
      <c r="A6" s="20" t="s">
        <v>9</v>
      </c>
      <c r="B6" s="19">
        <v>2</v>
      </c>
      <c r="C6" s="10">
        <f>'[1]Розділ 5'!C6</f>
        <v>14</v>
      </c>
      <c r="D6" s="10">
        <f>'[1]Розділ 5'!D6</f>
        <v>11</v>
      </c>
      <c r="E6" s="10">
        <f>'[1]Розділ 5'!E6</f>
        <v>3</v>
      </c>
      <c r="F6" s="13"/>
      <c r="G6" s="13"/>
      <c r="H6" s="13"/>
      <c r="I6" s="13"/>
      <c r="J6" s="13"/>
      <c r="K6" s="13"/>
      <c r="L6" s="13"/>
      <c r="M6" s="13"/>
      <c r="N6" s="13"/>
      <c r="O6" s="17"/>
    </row>
    <row r="7" spans="1:15" s="2" customFormat="1" ht="43.5" customHeight="1">
      <c r="A7" s="20" t="s">
        <v>10</v>
      </c>
      <c r="B7" s="19">
        <v>3</v>
      </c>
      <c r="C7" s="10">
        <f>'[1]Розділ 5'!C7</f>
        <v>36</v>
      </c>
      <c r="D7" s="10">
        <f>'[1]Розділ 5'!D7</f>
        <v>30</v>
      </c>
      <c r="E7" s="10">
        <f>'[1]Розділ 5'!E7</f>
        <v>6</v>
      </c>
      <c r="F7" s="13"/>
      <c r="G7" s="13"/>
      <c r="H7" s="13"/>
      <c r="I7" s="13"/>
      <c r="J7" s="13"/>
      <c r="K7" s="13"/>
      <c r="L7" s="13"/>
      <c r="M7" s="13"/>
      <c r="N7" s="13"/>
      <c r="O7" s="17"/>
    </row>
    <row r="8" spans="1:15" s="2" customFormat="1" ht="44.25" customHeight="1">
      <c r="A8" s="18" t="s">
        <v>11</v>
      </c>
      <c r="B8" s="19">
        <v>4</v>
      </c>
      <c r="C8" s="16">
        <f>'[1]Розділ 5'!C8</f>
        <v>35</v>
      </c>
      <c r="D8" s="16">
        <f>'[1]Розділ 5'!D8</f>
        <v>28</v>
      </c>
      <c r="E8" s="16">
        <f>'[1]Розділ 5'!E8</f>
        <v>7</v>
      </c>
      <c r="F8" s="13"/>
      <c r="G8" s="13"/>
      <c r="H8" s="13"/>
      <c r="I8" s="13"/>
      <c r="J8" s="13"/>
      <c r="K8" s="21"/>
      <c r="L8" s="13"/>
      <c r="M8" s="13"/>
      <c r="N8" s="13"/>
      <c r="O8" s="17"/>
    </row>
    <row r="9" spans="1:15" s="2" customFormat="1" ht="66" customHeight="1">
      <c r="A9" s="18" t="s">
        <v>12</v>
      </c>
      <c r="B9" s="19">
        <v>5</v>
      </c>
      <c r="C9" s="16">
        <f>'[1]Розділ 5'!C9</f>
        <v>2</v>
      </c>
      <c r="D9" s="16">
        <f>'[1]Розділ 5'!D9</f>
        <v>2</v>
      </c>
      <c r="E9" s="16">
        <f>'[1]Розділ 5'!E9</f>
        <v>0</v>
      </c>
      <c r="F9" s="13"/>
      <c r="G9" s="13"/>
      <c r="H9" s="13"/>
      <c r="I9" s="13"/>
      <c r="J9" s="13"/>
      <c r="K9" s="13"/>
      <c r="L9" s="13"/>
      <c r="M9" s="13"/>
      <c r="N9" s="13"/>
      <c r="O9" s="17"/>
    </row>
    <row r="10" spans="1:15" s="2" customFormat="1" ht="42" customHeight="1">
      <c r="A10" s="20" t="s">
        <v>13</v>
      </c>
      <c r="B10" s="19">
        <v>6</v>
      </c>
      <c r="C10" s="10">
        <f>'[1]Розділ 5'!C10</f>
        <v>1</v>
      </c>
      <c r="D10" s="10">
        <f>'[1]Розділ 5'!D10</f>
        <v>1</v>
      </c>
      <c r="E10" s="10" t="str">
        <f>'[1]Розділ 5'!E10</f>
        <v>х</v>
      </c>
      <c r="F10" s="13"/>
      <c r="G10" s="13"/>
      <c r="H10" s="13"/>
      <c r="I10" s="13"/>
      <c r="J10" s="13"/>
      <c r="K10" s="13"/>
      <c r="L10" s="13"/>
      <c r="M10" s="13"/>
      <c r="N10" s="13"/>
      <c r="O10" s="17"/>
    </row>
    <row r="11" spans="1:15" s="2" customFormat="1" ht="39" customHeight="1">
      <c r="A11" s="20" t="s">
        <v>14</v>
      </c>
      <c r="B11" s="19">
        <v>7</v>
      </c>
      <c r="C11" s="10">
        <f>'[1]Розділ 5'!C11</f>
        <v>1</v>
      </c>
      <c r="D11" s="10">
        <f>'[1]Розділ 5'!D11</f>
        <v>1</v>
      </c>
      <c r="E11" s="10">
        <f>'[1]Розділ 5'!E11</f>
        <v>0</v>
      </c>
      <c r="F11" s="13"/>
      <c r="G11" s="13"/>
      <c r="H11" s="13"/>
      <c r="I11" s="13"/>
      <c r="J11" s="13"/>
      <c r="K11" s="13"/>
      <c r="L11" s="13"/>
      <c r="M11" s="13"/>
      <c r="N11" s="13"/>
      <c r="O11" s="17"/>
    </row>
    <row r="12" spans="1:15" s="2" customFormat="1" ht="69" customHeight="1">
      <c r="A12" s="18" t="s">
        <v>15</v>
      </c>
      <c r="B12" s="16">
        <v>8</v>
      </c>
      <c r="C12" s="16">
        <f>'[1]Розділ 5'!C12</f>
        <v>3</v>
      </c>
      <c r="D12" s="16">
        <f>'[1]Розділ 5'!D12</f>
        <v>0</v>
      </c>
      <c r="E12" s="16">
        <f>'[1]Розділ 5'!E12</f>
        <v>0</v>
      </c>
      <c r="F12" s="13"/>
      <c r="G12" s="13"/>
      <c r="H12" s="13"/>
      <c r="I12" s="13"/>
      <c r="J12" s="13"/>
      <c r="K12" s="13"/>
      <c r="L12" s="13"/>
      <c r="M12" s="13"/>
      <c r="N12" s="13"/>
      <c r="O12" s="17"/>
    </row>
    <row r="13" spans="1:15" s="26" customFormat="1" ht="40.5" customHeight="1">
      <c r="A13" s="20" t="s">
        <v>16</v>
      </c>
      <c r="B13" s="22">
        <v>9</v>
      </c>
      <c r="C13" s="22">
        <f>'[1]Розділ 5'!C13</f>
        <v>2</v>
      </c>
      <c r="D13" s="22">
        <f>'[1]Розділ 5'!D13</f>
        <v>0</v>
      </c>
      <c r="E13" s="23" t="str">
        <f>'[1]Розділ 5'!E13</f>
        <v>х</v>
      </c>
      <c r="F13" s="24"/>
      <c r="G13" s="24"/>
      <c r="H13" s="24"/>
      <c r="I13" s="24"/>
      <c r="J13" s="24"/>
      <c r="K13" s="24"/>
      <c r="L13" s="24"/>
      <c r="M13" s="24"/>
      <c r="N13" s="24"/>
      <c r="O13" s="25"/>
    </row>
    <row r="14" spans="1:15" s="26" customFormat="1" ht="40.5" customHeight="1">
      <c r="A14" s="20" t="s">
        <v>17</v>
      </c>
      <c r="B14" s="22">
        <v>10</v>
      </c>
      <c r="C14" s="22">
        <f>'[1]Розділ 5'!C14</f>
        <v>0</v>
      </c>
      <c r="D14" s="22">
        <f>'[1]Розділ 5'!D14</f>
        <v>0</v>
      </c>
      <c r="E14" s="22">
        <f>'[1]Розділ 5'!E14</f>
        <v>0</v>
      </c>
      <c r="F14" s="24"/>
      <c r="G14" s="24"/>
      <c r="H14" s="24"/>
      <c r="I14" s="24"/>
      <c r="J14" s="24"/>
      <c r="K14" s="24"/>
      <c r="L14" s="24"/>
      <c r="M14" s="24"/>
      <c r="N14" s="24"/>
      <c r="O14" s="25"/>
    </row>
    <row r="15" spans="1:15" s="26" customFormat="1" ht="40.5" customHeight="1">
      <c r="A15" s="18" t="s">
        <v>18</v>
      </c>
      <c r="B15" s="22">
        <v>11</v>
      </c>
      <c r="C15" s="22">
        <f>'[1]Розділ 5'!C15</f>
        <v>10</v>
      </c>
      <c r="D15" s="22">
        <f>'[1]Розділ 5'!D15</f>
        <v>10</v>
      </c>
      <c r="E15" s="22">
        <f>'[1]Розділ 5'!E15</f>
        <v>0</v>
      </c>
      <c r="F15" s="24"/>
      <c r="G15" s="24"/>
      <c r="H15" s="24"/>
      <c r="I15" s="24"/>
      <c r="J15" s="24"/>
      <c r="K15" s="24"/>
      <c r="L15" s="24"/>
      <c r="M15" s="24"/>
      <c r="N15" s="24"/>
      <c r="O15" s="25"/>
    </row>
    <row r="16" spans="1:4" ht="54.75" customHeight="1">
      <c r="A16" s="27"/>
      <c r="B16" s="28"/>
      <c r="C16" s="27"/>
      <c r="D16" s="27"/>
    </row>
    <row r="17" spans="1:4" ht="31.5" customHeight="1">
      <c r="A17" s="27"/>
      <c r="B17" s="28"/>
      <c r="C17" s="27"/>
      <c r="D17" s="27"/>
    </row>
    <row r="18" spans="1:4" ht="48" customHeight="1">
      <c r="A18" s="46" t="s">
        <v>311</v>
      </c>
      <c r="B18" s="29"/>
      <c r="C18" s="30"/>
      <c r="D18" s="27"/>
    </row>
    <row r="19" spans="1:3" ht="2.25" customHeight="1">
      <c r="A19" s="31"/>
      <c r="C19" s="15"/>
    </row>
    <row r="20" spans="1:14" ht="79.5" customHeight="1">
      <c r="A20" s="32" t="s">
        <v>19</v>
      </c>
      <c r="B20" s="32"/>
      <c r="C20" s="33"/>
      <c r="D20" s="34"/>
      <c r="E20" s="35" t="s">
        <v>20</v>
      </c>
      <c r="F20" s="35"/>
      <c r="G20" s="36"/>
      <c r="H20" s="37"/>
      <c r="I20" s="38"/>
      <c r="J20" s="256"/>
      <c r="K20" s="256"/>
      <c r="L20" s="256"/>
      <c r="M20" s="256"/>
      <c r="N20" s="256"/>
    </row>
    <row r="21" spans="3:9" ht="33.75" customHeight="1" hidden="1">
      <c r="C21" s="39" t="s">
        <v>21</v>
      </c>
      <c r="D21" s="27"/>
      <c r="I21" s="40"/>
    </row>
    <row r="22" spans="1:3" ht="21.75" customHeight="1">
      <c r="A22" s="41"/>
      <c r="B22" s="41"/>
      <c r="C22" s="39" t="s">
        <v>21</v>
      </c>
    </row>
    <row r="23" spans="1:9" ht="13.5" customHeight="1" hidden="1">
      <c r="A23" s="41"/>
      <c r="B23" s="41"/>
      <c r="C23" s="41"/>
      <c r="D23" s="41"/>
      <c r="G23" s="27"/>
      <c r="H23" s="27"/>
      <c r="I23" s="40"/>
    </row>
    <row r="24" spans="1:9" ht="111" customHeight="1">
      <c r="A24" s="42" t="s">
        <v>22</v>
      </c>
      <c r="B24" s="43"/>
      <c r="C24" s="33"/>
      <c r="D24" s="34"/>
      <c r="E24" s="35" t="s">
        <v>23</v>
      </c>
      <c r="F24" s="35"/>
      <c r="G24" s="27"/>
      <c r="H24" s="27"/>
      <c r="I24" s="40"/>
    </row>
    <row r="25" spans="1:4" ht="56.25" customHeight="1">
      <c r="A25" s="44"/>
      <c r="B25" s="45"/>
      <c r="C25" s="39" t="s">
        <v>21</v>
      </c>
      <c r="D25" s="27"/>
    </row>
  </sheetData>
  <sheetProtection/>
  <mergeCells count="3">
    <mergeCell ref="D1:F1"/>
    <mergeCell ref="A2:E2"/>
    <mergeCell ref="J20:N20"/>
  </mergeCells>
  <printOptions/>
  <pageMargins left="0.984251968503937" right="0.3937007874015748" top="0.5905511811023623" bottom="0.31496062992125984" header="0" footer="0"/>
  <pageSetup horizontalDpi="600" verticalDpi="600" orientation="landscape" paperSize="9" scale="36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Касперук Ірина</dc:creator>
  <cp:keywords/>
  <dc:description/>
  <cp:lastModifiedBy>КЛОЧКОВА Христина Сергіївна</cp:lastModifiedBy>
  <cp:lastPrinted>2022-01-24T13:30:46Z</cp:lastPrinted>
  <dcterms:created xsi:type="dcterms:W3CDTF">2015-06-05T18:19:34Z</dcterms:created>
  <dcterms:modified xsi:type="dcterms:W3CDTF">2022-01-27T13:37:34Z</dcterms:modified>
  <cp:category/>
  <cp:version/>
  <cp:contentType/>
  <cp:contentStatus/>
</cp:coreProperties>
</file>