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С статистика\АСС ВС 2023\Усі звіти за 1 півріччя 2023 року\1-ВС за 1 півріччя 2023\КС\Ексель\"/>
    </mc:Choice>
  </mc:AlternateContent>
  <xr:revisionPtr revIDLastSave="0" documentId="8_{CD05D0D0-6F57-4CBC-B194-D3409FEF5734}" xr6:coauthVersionLast="40" xr6:coauthVersionMax="40" xr10:uidLastSave="{00000000-0000-0000-0000-000000000000}"/>
  <bookViews>
    <workbookView xWindow="0" yWindow="15" windowWidth="28800" windowHeight="15585" activeTab="3" xr2:uid="{15A2902C-A5CC-448F-82B7-96494479A850}"/>
  </bookViews>
  <sheets>
    <sheet name="Титул. аркуш" sheetId="2" r:id="rId1"/>
    <sheet name="Зміст " sheetId="3" r:id="rId2"/>
    <sheet name="Розділ 1" sheetId="4" r:id="rId3"/>
    <sheet name="Розділ 2А" sheetId="5" r:id="rId4"/>
    <sheet name="Розділ 3 К категорії" sheetId="6" r:id="rId5"/>
    <sheet name="Розділ 4" sheetId="7" r:id="rId6"/>
  </sheets>
  <definedNames>
    <definedName name="_xlnm.Print_Titles" localSheetId="3">'Розділ 2А'!$A:$B</definedName>
    <definedName name="_xlnm.Print_Titles" localSheetId="4">'Розділ 3 К категорії'!$A:$B,'Розділ 3 К категорії'!$3:$4</definedName>
    <definedName name="_xlnm.Print_Titles" localSheetId="5">'Розділ 4'!$3:$4</definedName>
    <definedName name="_xlnm.Print_Area" localSheetId="4">'Розділ 3 К категорії'!$A$1:$S$89</definedName>
    <definedName name="_xlnm.Print_Area" localSheetId="5">'Розділ 4'!$A$1:$H$19</definedName>
    <definedName name="_xlnm.Print_Area" localSheetId="0">'Титул. аркуш'!$A$1:$K$16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C5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6" i="6"/>
  <c r="D4" i="4"/>
  <c r="E4" i="4" s="1"/>
  <c r="F4" i="4" s="1"/>
  <c r="G4" i="4" s="1"/>
  <c r="H4" i="4" s="1"/>
  <c r="I4" i="4" s="1"/>
  <c r="J4" i="4" s="1"/>
  <c r="K4" i="4" s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5" i="6"/>
  <c r="D5" i="4"/>
  <c r="E5" i="4"/>
  <c r="F5" i="4"/>
  <c r="G5" i="4"/>
  <c r="H5" i="4"/>
  <c r="I5" i="4"/>
  <c r="J5" i="4"/>
  <c r="C5" i="4"/>
  <c r="D4" i="7"/>
  <c r="E4" i="7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6" i="5"/>
  <c r="B7" i="5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E15" i="4"/>
  <c r="E16" i="4" s="1"/>
  <c r="E17" i="4" s="1"/>
  <c r="E18" i="4" s="1"/>
  <c r="E19" i="4" s="1"/>
  <c r="E20" i="4" s="1"/>
  <c r="E21" i="4" s="1"/>
  <c r="B6" i="4"/>
  <c r="B7" i="4" s="1"/>
  <c r="B8" i="4" s="1"/>
  <c r="B9" i="4" s="1"/>
</calcChain>
</file>

<file path=xl/sharedStrings.xml><?xml version="1.0" encoding="utf-8"?>
<sst xmlns="http://schemas.openxmlformats.org/spreadsheetml/2006/main" count="215" uniqueCount="192">
  <si>
    <t xml:space="preserve">ЗВІТ ПРО ЗДІЙСНЕННЯ ПРАВОСУДДЯ 
КАСАЦІЙНИМ ГОСПОДАРСЬКИМ СУДОМ У СКЛАДІ ВЕРХОВНОГО СУДУ </t>
  </si>
  <si>
    <t>(період)</t>
  </si>
  <si>
    <t>Подає</t>
  </si>
  <si>
    <t>Термін подання</t>
  </si>
  <si>
    <t>Форма № 4-ВС</t>
  </si>
  <si>
    <t>піврічна, річна       
(паперова, електронна)</t>
  </si>
  <si>
    <t>Касаційний господарський суд у складі Верховного Суду копію – департаменту аналітичної та правової роботи Верховного Суду</t>
  </si>
  <si>
    <t xml:space="preserve">
до 15 числа місяця, що настає за звітним періодом
</t>
  </si>
  <si>
    <r>
      <t xml:space="preserve">
ЗАТВЕРДЖЕНО
Наказ керівника апарату Верховного Суду 
25.06.2018 № 91-ОД 
</t>
    </r>
    <r>
      <rPr>
        <sz val="11"/>
        <rFont val="Roboto Condensed Light"/>
        <charset val="204"/>
      </rPr>
      <t>(у редакції наказу керівника апарату від 10.07.2020 № 85)</t>
    </r>
    <r>
      <rPr>
        <sz val="14"/>
        <rFont val="Roboto Condensed Light"/>
        <charset val="204"/>
      </rPr>
      <t xml:space="preserve">
</t>
    </r>
  </si>
  <si>
    <r>
      <t>Респондент:</t>
    </r>
    <r>
      <rPr>
        <b/>
        <sz val="14"/>
        <rFont val="Roboto Condensed Light"/>
        <charset val="204"/>
      </rPr>
      <t xml:space="preserve"> Касаційний господарський суд у складі Верховного Суду</t>
    </r>
  </si>
  <si>
    <t>Юридична адреса: вул. П. Орлика, 8, м. Київ, 01043</t>
  </si>
  <si>
    <t>Зміст звіту за формою № 4-ВС</t>
  </si>
  <si>
    <t>Розділ 1.</t>
  </si>
  <si>
    <t xml:space="preserve">Загальні показники здійснення правосуддя 
</t>
  </si>
  <si>
    <t>Довідка до розділу 1.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</si>
  <si>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</si>
  <si>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</si>
  <si>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</si>
  <si>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</si>
  <si>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>Результативність здійснення правосуддя на підставі касаційних скарг за категоріями господарських справ</t>
  </si>
  <si>
    <t>Розділ 4.</t>
  </si>
  <si>
    <t xml:space="preserve">Результативність  здійснення правосуддя у касаційному порядку 
судовими палатами та об'єднаною палатою </t>
  </si>
  <si>
    <t>Форма № 4-ВС с.3</t>
  </si>
  <si>
    <t xml:space="preserve">Розділ 1. Загальні показники здійснення правосуддя </t>
  </si>
  <si>
    <t>Форма процесуального звернення до суду</t>
  </si>
  <si>
    <t>№ рядка</t>
  </si>
  <si>
    <r>
      <t xml:space="preserve">Перебувало на розгляді упродовж періоду (усього),
</t>
    </r>
    <r>
      <rPr>
        <i/>
        <sz val="18"/>
        <color indexed="8"/>
        <rFont val="Roboto Condensed Light"/>
        <charset val="204"/>
      </rPr>
      <t xml:space="preserve">з них: </t>
    </r>
    <r>
      <rPr>
        <b/>
        <i/>
        <sz val="18"/>
        <color indexed="8"/>
        <rFont val="Roboto Condensed Light"/>
        <charset val="204"/>
      </rPr>
      <t xml:space="preserve"> </t>
    </r>
    <r>
      <rPr>
        <b/>
        <sz val="18"/>
        <color indexed="8"/>
        <rFont val="Roboto Condensed Light"/>
        <charset val="204"/>
      </rPr>
      <t xml:space="preserve">   </t>
    </r>
  </si>
  <si>
    <t xml:space="preserve">не розглянуто на початок періоду          </t>
  </si>
  <si>
    <t xml:space="preserve">надійшло на розгляд   </t>
  </si>
  <si>
    <r>
      <t xml:space="preserve">Розглянуто (усього),
</t>
    </r>
    <r>
      <rPr>
        <sz val="18"/>
        <color indexed="8"/>
        <rFont val="Roboto Condensed Light"/>
        <charset val="204"/>
      </rPr>
      <t>з них:</t>
    </r>
  </si>
  <si>
    <t>повернуто</t>
  </si>
  <si>
    <t xml:space="preserve">відмовлено у відкритті провадження </t>
  </si>
  <si>
    <t>закрито провадження</t>
  </si>
  <si>
    <t>розглянуто по суті/ здійснено перегляд судового рішення</t>
  </si>
  <si>
    <t xml:space="preserve">Не розглянуто на кінець періоду </t>
  </si>
  <si>
    <t xml:space="preserve">А </t>
  </si>
  <si>
    <t>Б</t>
  </si>
  <si>
    <r>
      <t xml:space="preserve">Загальна кількість процесуальних звернень, 
</t>
    </r>
    <r>
      <rPr>
        <sz val="20"/>
        <color indexed="8"/>
        <rFont val="Roboto Condensed Light"/>
        <charset val="204"/>
      </rPr>
      <t>у тому числі:</t>
    </r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</si>
  <si>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</si>
  <si>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</si>
  <si>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</si>
  <si>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</si>
  <si>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 xml:space="preserve">Довідка до розділу 1. Додаткові  показники здійснення правосуддя </t>
  </si>
  <si>
    <t>Найменування показника</t>
  </si>
  <si>
    <t>Загальна кількість</t>
  </si>
  <si>
    <t>Апеляційна інстанція</t>
  </si>
  <si>
    <t>Касаційна інстанція</t>
  </si>
  <si>
    <t>А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</si>
  <si>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</si>
  <si>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</si>
  <si>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Відмовлено у відкритті касаційного провадження на підставі ч. 2 ст. 293 ГПК України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</si>
  <si>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</si>
  <si>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</si>
  <si>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</si>
  <si>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>Кількість розглянутих справ у судовому засіданні у режимі відеоконференції</t>
  </si>
  <si>
    <t>Форма № 4-ВС с.4</t>
  </si>
  <si>
    <t xml:space="preserve"> Розділ 2. Результативність здійснення правосуддя на підставі апеляційних скарг</t>
  </si>
  <si>
    <r>
      <t xml:space="preserve">Перебувало на розгляді (усього),
</t>
    </r>
    <r>
      <rPr>
        <sz val="16"/>
        <rFont val="Roboto Condensed Light"/>
        <charset val="204"/>
      </rPr>
      <t>з них:</t>
    </r>
  </si>
  <si>
    <t>не розглянуто на початок періоду</t>
  </si>
  <si>
    <t>надійшло на розгляд</t>
  </si>
  <si>
    <r>
      <t xml:space="preserve">Розглянуто (усього), 
</t>
    </r>
    <r>
      <rPr>
        <sz val="16"/>
        <rFont val="Roboto Condensed Light"/>
        <charset val="204"/>
      </rPr>
      <t>з них:</t>
    </r>
  </si>
  <si>
    <t xml:space="preserve">відмовлено у відкритті  провадження </t>
  </si>
  <si>
    <t>закрито апеляційне провадження</t>
  </si>
  <si>
    <t xml:space="preserve"> у задоволенні скарги відмовлено та  судове рішення залишено без змін             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</si>
  <si>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</si>
  <si>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charset val="204"/>
      </rPr>
      <t>у тому числі:</t>
    </r>
  </si>
  <si>
    <t>із закриттям провадження у справі/зали шенням заяви без розгляду</t>
  </si>
  <si>
    <t>з направленням справи для розгляду до іншого суду першої інстанції за встановленою підсудністю</t>
  </si>
  <si>
    <t>з ухваленням нового рішення повністю або частково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</si>
  <si>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charset val="204"/>
      </rPr>
      <t>у тому числі щодо:</t>
    </r>
  </si>
  <si>
    <t xml:space="preserve">оскарження рішень третейських судів </t>
  </si>
  <si>
    <t>видачі наказу на примусове виконання рішень третейських судів</t>
  </si>
  <si>
    <t>Форма № 4-ВС с.5</t>
  </si>
  <si>
    <t>Розділ 3. 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</si>
  <si>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</si>
  <si>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</si>
  <si>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</si>
  <si>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</si>
  <si>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>відмовлено у відкритті провадження</t>
  </si>
  <si>
    <t>закрито касаційне провадження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</si>
  <si>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</si>
  <si>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</si>
  <si>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із закриттям провадження у справі/ залишенням заяви без розгляду</t>
  </si>
  <si>
    <t xml:space="preserve">з направленням на новий розгляд 
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</si>
  <si>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</si>
  <si>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</si>
  <si>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</si>
  <si>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Загальна кількість касаційних скарг і справ, 
у тому числі щодо:</t>
  </si>
  <si>
    <t>Укладення, зміни, розірвання, виконання договорів (правочинів) та визнання їх недійсними (усього),
у тому числі: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</si>
  <si>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</si>
  <si>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</si>
  <si>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</si>
  <si>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</si>
  <si>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charset val="204"/>
      </rPr>
      <t>з них:</t>
    </r>
  </si>
  <si>
    <t>об’єктів приватизації</t>
  </si>
  <si>
    <t xml:space="preserve"> енергоносіїв</t>
  </si>
  <si>
    <t>комунального та державного майна</t>
  </si>
  <si>
    <t>лізингу</t>
  </si>
  <si>
    <t xml:space="preserve"> будівельного</t>
  </si>
  <si>
    <t>надання послуг</t>
  </si>
  <si>
    <t>втрата, пошкодження, псування вантажу</t>
  </si>
  <si>
    <t xml:space="preserve">страхування </t>
  </si>
  <si>
    <t>забезпечення виконання зобов’язань</t>
  </si>
  <si>
    <t>доручення, комісії, управління майном</t>
  </si>
  <si>
    <t>зберігання</t>
  </si>
  <si>
    <t>спільної діяльності</t>
  </si>
  <si>
    <t>із залученням іноземних інвестицій</t>
  </si>
  <si>
    <t>інші договори</t>
  </si>
  <si>
    <r>
      <t xml:space="preserve">Недоговірних зобов’язань (усього),
</t>
    </r>
    <r>
      <rPr>
        <b/>
        <i/>
        <sz val="22"/>
        <rFont val="Roboto Condensed Light"/>
        <charset val="204"/>
      </rPr>
      <t>у тому числі:</t>
    </r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</si>
  <si>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</si>
  <si>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</si>
  <si>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</si>
  <si>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r>
      <t xml:space="preserve">Обігу цінних паперів (усього),
</t>
    </r>
    <r>
      <rPr>
        <b/>
        <i/>
        <sz val="22"/>
        <rFont val="Roboto Condensed Light"/>
        <charset val="204"/>
      </rPr>
      <t>з них:</t>
    </r>
  </si>
  <si>
    <t>векселів</t>
  </si>
  <si>
    <r>
      <t xml:space="preserve">Корпоративних відносин (усього),
</t>
    </r>
    <r>
      <rPr>
        <b/>
        <i/>
        <sz val="22"/>
        <rFont val="Roboto Condensed Light"/>
        <charset val="204"/>
      </rPr>
      <t>у тому числі:</t>
    </r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</si>
  <si>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</si>
  <si>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</si>
  <si>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</si>
  <si>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</si>
  <si>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</si>
  <si>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</si>
  <si>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відшкодування збитків, завданих господарському товариству його посадовою особою</t>
  </si>
  <si>
    <r>
      <t xml:space="preserve">Земельних відносин (усього),
</t>
    </r>
    <r>
      <rPr>
        <b/>
        <i/>
        <sz val="22"/>
        <rFont val="Roboto Condensed Light"/>
        <charset val="204"/>
      </rPr>
      <t>у тому числі:</t>
    </r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</si>
  <si>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</si>
  <si>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</si>
  <si>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</si>
  <si>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відшкодування шкоди, збитків</t>
  </si>
  <si>
    <t>стягнення штрафних санкцій</t>
  </si>
  <si>
    <r>
      <t xml:space="preserve">невиконання або неналежне виконання зобов’язань  (усього),
</t>
    </r>
    <r>
      <rPr>
        <sz val="22"/>
        <rFont val="Roboto Condensed Light"/>
        <charset val="204"/>
      </rPr>
      <t>з них:</t>
    </r>
  </si>
  <si>
    <r>
      <t xml:space="preserve">купівля-продаж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</si>
  <si>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
купівлі-продажу</t>
  </si>
  <si>
    <r>
      <t xml:space="preserve">оренда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</si>
  <si>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оренди</t>
  </si>
  <si>
    <r>
      <t xml:space="preserve">Захисту права власності (усього),
</t>
    </r>
    <r>
      <rPr>
        <b/>
        <i/>
        <sz val="22"/>
        <rFont val="Roboto Condensed Light"/>
        <charset val="204"/>
      </rPr>
      <t>у тому числі:</t>
    </r>
  </si>
  <si>
    <t>визнання незаконним акта, що порушує право власності</t>
  </si>
  <si>
    <r>
      <t xml:space="preserve">визнання права власності (усього),
</t>
    </r>
    <r>
      <rPr>
        <sz val="22"/>
        <rFont val="Roboto Condensed Light"/>
        <charset val="204"/>
      </rPr>
      <t>з них:</t>
    </r>
  </si>
  <si>
    <t>державної, комунальної</t>
  </si>
  <si>
    <t>витребування майна із чужого незаконного володіння</t>
  </si>
  <si>
    <t>усунення перешкод у користуванні майном</t>
  </si>
  <si>
    <r>
      <t xml:space="preserve">Захисту прав на об’єкти інтелектуальної власності (усього),
</t>
    </r>
    <r>
      <rPr>
        <b/>
        <i/>
        <sz val="22"/>
        <rFont val="Roboto Condensed Light"/>
        <charset val="204"/>
      </rPr>
      <t>з них:</t>
    </r>
  </si>
  <si>
    <t xml:space="preserve">визнання недійсними правоохоронних документів  </t>
  </si>
  <si>
    <r>
      <t xml:space="preserve">захист виключних прав (усього),
</t>
    </r>
    <r>
      <rPr>
        <sz val="22"/>
        <rFont val="Roboto Condensed Light"/>
        <charset val="204"/>
      </rPr>
      <t>з них:</t>
    </r>
  </si>
  <si>
    <t>авторського права (суміжних прав)</t>
  </si>
  <si>
    <t>прав на об’єкти промислової власності</t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</si>
  <si>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charset val="204"/>
      </rPr>
      <t>з них:</t>
    </r>
  </si>
  <si>
    <t>Застосування природоохоронного законодавства</t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</si>
  <si>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charset val="204"/>
      </rPr>
      <t>з них:</t>
    </r>
  </si>
  <si>
    <t>у тому числі оскарження рішень Антимонопольного комітету або його територіальних органів</t>
  </si>
  <si>
    <t>Інші спори</t>
  </si>
  <si>
    <r>
      <t xml:space="preserve">Справи про банкрутство (усього),
</t>
    </r>
    <r>
      <rPr>
        <b/>
        <i/>
        <sz val="22"/>
        <rFont val="Roboto Condensed Light"/>
        <charset val="204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</si>
  <si>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charset val="204"/>
      </rPr>
      <t>у тому числі:</t>
    </r>
  </si>
  <si>
    <t>визнання недійсним правочинів (договорів), укладених боржником (усього),
у тому числі:</t>
  </si>
  <si>
    <t>спростування майнових дій боржника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</si>
  <si>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</si>
  <si>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</si>
  <si>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</si>
  <si>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</si>
  <si>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</si>
  <si>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</si>
  <si>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</si>
  <si>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</si>
  <si>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</si>
  <si>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</si>
  <si>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</si>
  <si>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</si>
  <si>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</si>
  <si>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</si>
  <si>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</si>
  <si>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</si>
  <si>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</si>
  <si>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</si>
  <si>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</si>
  <si>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(підпис)</t>
  </si>
  <si>
    <t>12 липня 2023 року</t>
  </si>
  <si>
    <t>Головний спеціаліст сектору аналізу судової статистики департаменту аналітичної та правової роботи</t>
  </si>
  <si>
    <t xml:space="preserve">    Тетяна ПАСІЧНЮК</t>
  </si>
  <si>
    <t>за І півріччя 2023 року</t>
  </si>
  <si>
    <t>5-7</t>
  </si>
  <si>
    <t>8</t>
  </si>
  <si>
    <t>Форма № 4-ВС с.8</t>
  </si>
  <si>
    <t>купівлі-продажу (усього),
у тому числі:</t>
  </si>
  <si>
    <t>нерухомого майна (усього),
з них:</t>
  </si>
  <si>
    <t>поставки товарів, робіт, послуг (усього),
з них:</t>
  </si>
  <si>
    <t>оренди (усього),
з них:</t>
  </si>
  <si>
    <t>підряду (усього),
з них:</t>
  </si>
  <si>
    <t>перевезення, транспортного експедирування (усього),
з них:</t>
  </si>
  <si>
    <t>залізницею (усього),
з них:</t>
  </si>
  <si>
    <t>банківської діяльності (усього),
з них:</t>
  </si>
  <si>
    <t>кредитування (усього),
з них:</t>
  </si>
  <si>
    <t>зовнішньоекономічної діяльності (усього),
з них:</t>
  </si>
  <si>
    <t xml:space="preserve">Розділ 4. Результативність здійснення правосуддя у касаційному порядку 
судовими палатами та об'єднаною палатою </t>
  </si>
  <si>
    <t xml:space="preserve">Повернуто справ Великою Палатою Верховного Суду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</si>
</sst>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р_._-;\-* #,##0_р_._-;_-* &quot;-&quot;_р_._-;_-@_-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Roboto Condensed Light"/>
      <charset val="204"/>
    </font>
    <font>
      <sz val="20"/>
      <name val="Arial Cyr"/>
      <charset val="204"/>
    </font>
    <font>
      <b/>
      <sz val="14"/>
      <name val="Roboto Condensed Light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sz val="11"/>
      <name val="Roboto Condensed Light"/>
      <charset val="204"/>
    </font>
    <font>
      <sz val="28"/>
      <name val="Arial"/>
      <family val="2"/>
      <charset val="204"/>
    </font>
    <font>
      <b/>
      <i/>
      <sz val="20"/>
      <name val="Roboto Condensed Light"/>
      <charset val="204"/>
    </font>
    <font>
      <sz val="20"/>
      <name val="Roboto Condensed Light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28"/>
      <color indexed="8"/>
      <name val="Times New Roman"/>
      <family val="1"/>
      <charset val="204"/>
    </font>
    <font>
      <b/>
      <sz val="26"/>
      <color indexed="8"/>
      <name val="Roboto Condensed Light"/>
      <charset val="204"/>
    </font>
    <font>
      <b/>
      <sz val="28"/>
      <color indexed="8"/>
      <name val="Roboto Condensed Light"/>
      <charset val="204"/>
    </font>
    <font>
      <sz val="28"/>
      <color indexed="8"/>
      <name val="Roboto Condensed Light"/>
      <charset val="204"/>
    </font>
    <font>
      <b/>
      <sz val="18"/>
      <color indexed="8"/>
      <name val="Roboto Condensed Light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8"/>
      <color indexed="8"/>
      <name val="Roboto Condensed Light"/>
      <charset val="204"/>
    </font>
    <font>
      <b/>
      <i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b/>
      <sz val="26"/>
      <name val="Roboto Condensed Light"/>
      <charset val="204"/>
    </font>
    <font>
      <sz val="26"/>
      <name val="Roboto Condensed Light"/>
      <charset val="204"/>
    </font>
    <font>
      <sz val="12"/>
      <color indexed="9"/>
      <name val="Times New Roman"/>
      <family val="1"/>
      <charset val="204"/>
    </font>
    <font>
      <b/>
      <sz val="28"/>
      <name val="Roboto Condensed Light"/>
      <charset val="204"/>
    </font>
    <font>
      <b/>
      <sz val="18"/>
      <name val="Roboto Condensed Light"/>
      <charset val="204"/>
    </font>
    <font>
      <sz val="28"/>
      <name val="Arial Cyr"/>
      <charset val="204"/>
    </font>
    <font>
      <b/>
      <sz val="35"/>
      <name val="Roboto Condensed Light"/>
      <charset val="204"/>
    </font>
    <font>
      <b/>
      <sz val="25"/>
      <name val="Roboto Condensed Light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sz val="16"/>
      <color indexed="8"/>
      <name val="Roboto Condensed Light"/>
      <charset val="204"/>
    </font>
    <font>
      <i/>
      <sz val="16"/>
      <name val="Roboto Condensed Light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sz val="12"/>
      <name val="Arial CYR"/>
      <charset val="204"/>
    </font>
    <font>
      <sz val="12"/>
      <name val="Roboto Condensed Light"/>
      <charset val="204"/>
    </font>
    <font>
      <b/>
      <sz val="55"/>
      <name val="Roboto Condensed Light"/>
      <charset val="204"/>
    </font>
    <font>
      <sz val="12"/>
      <name val="Arial"/>
      <family val="2"/>
      <charset val="204"/>
    </font>
    <font>
      <sz val="42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b/>
      <i/>
      <sz val="22"/>
      <name val="Roboto Condensed Light"/>
      <charset val="204"/>
    </font>
    <font>
      <b/>
      <sz val="33"/>
      <name val="Roboto Condensed Light"/>
      <charset val="204"/>
    </font>
    <font>
      <b/>
      <sz val="30"/>
      <name val="Roboto Condensed Light"/>
      <charset val="204"/>
    </font>
    <font>
      <b/>
      <sz val="24"/>
      <name val="Roboto Condensed Light"/>
      <charset val="204"/>
    </font>
    <font>
      <sz val="30"/>
      <name val="Roboto Condensed Light"/>
      <charset val="204"/>
    </font>
    <font>
      <sz val="35"/>
      <name val="Roboto Condensed Light"/>
      <charset val="204"/>
    </font>
    <font>
      <b/>
      <sz val="45"/>
      <name val="Roboto Condensed Light"/>
      <charset val="204"/>
    </font>
    <font>
      <b/>
      <sz val="12"/>
      <name val="Roboto Condensed Light"/>
      <charset val="204"/>
    </font>
    <font>
      <b/>
      <sz val="22"/>
      <color theme="1"/>
      <name val="Roboto Condensed Light"/>
      <charset val="204"/>
    </font>
    <font>
      <b/>
      <sz val="35"/>
      <color theme="1"/>
      <name val="Roboto Condensed Light"/>
      <charset val="204"/>
    </font>
    <font>
      <b/>
      <sz val="12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2" fillId="0" borderId="0"/>
  </cellStyleXfs>
  <cellXfs count="198">
    <xf numFmtId="0" fontId="0" fillId="0" borderId="0" xfId="0"/>
    <xf numFmtId="0" fontId="3" fillId="0" borderId="0" xfId="1" applyFont="1" applyAlignment="1">
      <alignment horizontal="center" wrapText="1"/>
    </xf>
    <xf numFmtId="0" fontId="4" fillId="0" borderId="0" xfId="1" applyFont="1"/>
    <xf numFmtId="0" fontId="6" fillId="0" borderId="0" xfId="1" applyFont="1"/>
    <xf numFmtId="0" fontId="8" fillId="0" borderId="0" xfId="2" applyFont="1" applyAlignment="1">
      <alignment horizontal="left"/>
    </xf>
    <xf numFmtId="0" fontId="8" fillId="0" borderId="0" xfId="2" applyFont="1"/>
    <xf numFmtId="0" fontId="8" fillId="0" borderId="2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horizontal="center"/>
    </xf>
    <xf numFmtId="0" fontId="9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8" fillId="0" borderId="0" xfId="1" applyFont="1"/>
    <xf numFmtId="0" fontId="2" fillId="0" borderId="0" xfId="1"/>
    <xf numFmtId="0" fontId="11" fillId="0" borderId="0" xfId="1" applyFont="1"/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49" fontId="12" fillId="0" borderId="0" xfId="1" applyNumberFormat="1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6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22" fillId="0" borderId="0" xfId="1" applyFont="1"/>
    <xf numFmtId="0" fontId="20" fillId="0" borderId="9" xfId="3" applyNumberFormat="1" applyFont="1" applyFill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6" fillId="0" borderId="9" xfId="4" applyFont="1" applyBorder="1" applyAlignment="1">
      <alignment horizontal="center" vertical="center" wrapText="1"/>
    </xf>
    <xf numFmtId="0" fontId="27" fillId="0" borderId="9" xfId="4" applyFont="1" applyBorder="1" applyAlignment="1">
      <alignment horizontal="center" vertical="center" wrapText="1"/>
    </xf>
    <xf numFmtId="0" fontId="27" fillId="3" borderId="9" xfId="4" applyFont="1" applyFill="1" applyBorder="1" applyAlignment="1">
      <alignment horizontal="center" vertical="center" wrapText="1"/>
    </xf>
    <xf numFmtId="0" fontId="20" fillId="0" borderId="9" xfId="5" applyNumberFormat="1" applyFont="1" applyFill="1" applyBorder="1" applyAlignment="1" applyProtection="1">
      <alignment horizontal="center" vertical="center" wrapText="1"/>
    </xf>
    <xf numFmtId="0" fontId="26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0" fillId="0" borderId="9" xfId="1" applyFont="1" applyBorder="1" applyAlignment="1">
      <alignment horizontal="center" vertical="center"/>
    </xf>
    <xf numFmtId="0" fontId="28" fillId="0" borderId="9" xfId="1" applyFont="1" applyBorder="1" applyAlignment="1">
      <alignment horizontal="left" vertical="center" wrapText="1"/>
    </xf>
    <xf numFmtId="3" fontId="30" fillId="0" borderId="9" xfId="1" applyNumberFormat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center" wrapText="1"/>
    </xf>
    <xf numFmtId="3" fontId="31" fillId="0" borderId="9" xfId="1" applyNumberFormat="1" applyFont="1" applyBorder="1" applyAlignment="1">
      <alignment horizontal="center" vertical="center" wrapText="1"/>
    </xf>
    <xf numFmtId="0" fontId="32" fillId="0" borderId="0" xfId="1" applyFont="1"/>
    <xf numFmtId="0" fontId="26" fillId="0" borderId="0" xfId="1" applyFont="1"/>
    <xf numFmtId="0" fontId="34" fillId="0" borderId="9" xfId="1" applyFont="1" applyBorder="1" applyAlignment="1">
      <alignment horizontal="center" vertical="center" wrapText="1"/>
    </xf>
    <xf numFmtId="0" fontId="20" fillId="0" borderId="9" xfId="6" applyFont="1" applyBorder="1" applyAlignment="1">
      <alignment horizontal="center" vertical="center"/>
    </xf>
    <xf numFmtId="0" fontId="20" fillId="0" borderId="10" xfId="6" applyFont="1" applyBorder="1" applyAlignment="1">
      <alignment horizontal="center" vertical="center" wrapText="1"/>
    </xf>
    <xf numFmtId="0" fontId="34" fillId="0" borderId="11" xfId="6" applyFont="1" applyBorder="1" applyAlignment="1">
      <alignment horizontal="center" vertical="center"/>
    </xf>
    <xf numFmtId="0" fontId="34" fillId="0" borderId="9" xfId="6" applyFont="1" applyBorder="1" applyAlignment="1">
      <alignment horizontal="center" vertical="center"/>
    </xf>
    <xf numFmtId="0" fontId="34" fillId="0" borderId="9" xfId="1" applyFont="1" applyBorder="1" applyAlignment="1">
      <alignment horizontal="center" vertical="center"/>
    </xf>
    <xf numFmtId="0" fontId="35" fillId="0" borderId="0" xfId="1" applyFont="1" applyAlignment="1">
      <alignment horizontal="left"/>
    </xf>
    <xf numFmtId="0" fontId="33" fillId="0" borderId="0" xfId="1" applyFont="1" applyAlignment="1">
      <alignment horizontal="left" vertical="center" wrapText="1"/>
    </xf>
    <xf numFmtId="0" fontId="30" fillId="0" borderId="6" xfId="1" applyFont="1" applyBorder="1" applyAlignment="1">
      <alignment horizontal="right" vertical="center" wrapText="1"/>
    </xf>
    <xf numFmtId="0" fontId="37" fillId="3" borderId="9" xfId="1" applyFont="1" applyFill="1" applyBorder="1" applyAlignment="1">
      <alignment horizontal="center" vertical="center" wrapText="1"/>
    </xf>
    <xf numFmtId="0" fontId="38" fillId="0" borderId="9" xfId="1" applyFont="1" applyBorder="1" applyAlignment="1">
      <alignment horizontal="center" vertical="center" wrapText="1"/>
    </xf>
    <xf numFmtId="0" fontId="39" fillId="0" borderId="9" xfId="1" applyFont="1" applyBorder="1" applyAlignment="1">
      <alignment horizontal="center" vertical="center" wrapText="1"/>
    </xf>
    <xf numFmtId="0" fontId="40" fillId="0" borderId="9" xfId="1" applyFont="1" applyBorder="1" applyAlignment="1">
      <alignment horizontal="center" vertical="center" wrapText="1"/>
    </xf>
    <xf numFmtId="0" fontId="39" fillId="3" borderId="9" xfId="1" applyFont="1" applyFill="1" applyBorder="1" applyAlignment="1">
      <alignment horizontal="center" vertical="center" wrapText="1"/>
    </xf>
    <xf numFmtId="0" fontId="41" fillId="0" borderId="9" xfId="1" applyFont="1" applyBorder="1" applyAlignment="1">
      <alignment horizontal="center" vertical="center" wrapText="1"/>
    </xf>
    <xf numFmtId="0" fontId="38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42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vertical="center" wrapText="1"/>
    </xf>
    <xf numFmtId="0" fontId="43" fillId="0" borderId="9" xfId="1" applyFont="1" applyBorder="1" applyAlignment="1">
      <alignment horizontal="center" vertical="center" wrapText="1"/>
    </xf>
    <xf numFmtId="0" fontId="44" fillId="0" borderId="0" xfId="1" applyFont="1"/>
    <xf numFmtId="0" fontId="45" fillId="0" borderId="0" xfId="1" applyFont="1"/>
    <xf numFmtId="0" fontId="45" fillId="0" borderId="0" xfId="1" applyFont="1" applyAlignment="1">
      <alignment horizontal="center" vertical="center"/>
    </xf>
    <xf numFmtId="0" fontId="47" fillId="0" borderId="0" xfId="1" applyFont="1"/>
    <xf numFmtId="0" fontId="48" fillId="0" borderId="0" xfId="1" applyFont="1"/>
    <xf numFmtId="0" fontId="49" fillId="0" borderId="9" xfId="1" applyFont="1" applyBorder="1" applyAlignment="1">
      <alignment horizontal="center" vertical="center" wrapText="1"/>
    </xf>
    <xf numFmtId="0" fontId="49" fillId="0" borderId="9" xfId="7" applyFont="1" applyBorder="1" applyAlignment="1">
      <alignment horizontal="center" vertical="center" wrapText="1"/>
    </xf>
    <xf numFmtId="0" fontId="51" fillId="0" borderId="9" xfId="7" applyFont="1" applyBorder="1" applyAlignment="1">
      <alignment horizontal="center" vertical="center" wrapText="1"/>
    </xf>
    <xf numFmtId="0" fontId="50" fillId="0" borderId="9" xfId="7" applyFont="1" applyBorder="1" applyAlignment="1">
      <alignment horizontal="center" vertical="center" wrapText="1"/>
    </xf>
    <xf numFmtId="0" fontId="50" fillId="3" borderId="9" xfId="1" applyFont="1" applyFill="1" applyBorder="1" applyAlignment="1">
      <alignment horizontal="center" vertical="center" wrapText="1"/>
    </xf>
    <xf numFmtId="0" fontId="51" fillId="0" borderId="9" xfId="1" applyFont="1" applyBorder="1" applyAlignment="1">
      <alignment horizontal="center" vertical="center" wrapText="1"/>
    </xf>
    <xf numFmtId="0" fontId="50" fillId="0" borderId="0" xfId="1" applyFont="1" applyAlignment="1">
      <alignment horizontal="center"/>
    </xf>
    <xf numFmtId="0" fontId="49" fillId="0" borderId="11" xfId="1" applyFont="1" applyBorder="1" applyAlignment="1">
      <alignment horizontal="left" vertical="center" wrapText="1"/>
    </xf>
    <xf numFmtId="0" fontId="50" fillId="0" borderId="0" xfId="1" applyFont="1" applyAlignment="1">
      <alignment horizontal="left"/>
    </xf>
    <xf numFmtId="0" fontId="49" fillId="0" borderId="9" xfId="8" applyFont="1" applyBorder="1" applyAlignment="1">
      <alignment horizontal="left" vertical="center" wrapText="1"/>
    </xf>
    <xf numFmtId="0" fontId="49" fillId="0" borderId="9" xfId="1" applyFont="1" applyBorder="1" applyAlignment="1">
      <alignment horizontal="center" vertical="center"/>
    </xf>
    <xf numFmtId="0" fontId="45" fillId="0" borderId="0" xfId="1" applyFont="1" applyAlignment="1">
      <alignment horizontal="left"/>
    </xf>
    <xf numFmtId="0" fontId="49" fillId="0" borderId="9" xfId="2" applyFont="1" applyBorder="1" applyAlignment="1">
      <alignment horizontal="left" vertical="center" wrapText="1"/>
    </xf>
    <xf numFmtId="0" fontId="50" fillId="0" borderId="9" xfId="2" applyFont="1" applyBorder="1" applyAlignment="1">
      <alignment horizontal="left" vertical="center" wrapText="1"/>
    </xf>
    <xf numFmtId="0" fontId="51" fillId="0" borderId="9" xfId="2" applyFont="1" applyBorder="1" applyAlignment="1">
      <alignment horizontal="left" vertical="center" wrapText="1"/>
    </xf>
    <xf numFmtId="0" fontId="50" fillId="0" borderId="9" xfId="2" applyFont="1" applyBorder="1" applyAlignment="1">
      <alignment horizontal="left" vertical="top" wrapText="1"/>
    </xf>
    <xf numFmtId="0" fontId="51" fillId="0" borderId="9" xfId="2" applyFont="1" applyBorder="1" applyAlignment="1">
      <alignment vertical="justify" wrapText="1"/>
    </xf>
    <xf numFmtId="0" fontId="49" fillId="3" borderId="9" xfId="1" applyFont="1" applyFill="1" applyBorder="1" applyAlignment="1">
      <alignment horizontal="center" vertical="center"/>
    </xf>
    <xf numFmtId="0" fontId="45" fillId="3" borderId="0" xfId="1" applyFont="1" applyFill="1" applyAlignment="1">
      <alignment horizontal="left"/>
    </xf>
    <xf numFmtId="0" fontId="47" fillId="0" borderId="0" xfId="1" applyFont="1" applyAlignment="1">
      <alignment horizontal="center" vertical="center"/>
    </xf>
    <xf numFmtId="0" fontId="47" fillId="0" borderId="0" xfId="1" applyFont="1" applyAlignment="1">
      <alignment horizontal="left"/>
    </xf>
    <xf numFmtId="0" fontId="39" fillId="0" borderId="0" xfId="1" applyFont="1" applyAlignment="1">
      <alignment horizontal="left"/>
    </xf>
    <xf numFmtId="0" fontId="53" fillId="0" borderId="0" xfId="1" applyFont="1" applyAlignment="1">
      <alignment horizontal="right" vertical="center" wrapText="1"/>
    </xf>
    <xf numFmtId="0" fontId="54" fillId="0" borderId="0" xfId="1" applyFont="1" applyAlignment="1">
      <alignment vertical="center" wrapText="1"/>
    </xf>
    <xf numFmtId="0" fontId="54" fillId="0" borderId="0" xfId="1" applyFont="1" applyAlignment="1">
      <alignment horizontal="left" vertical="center" wrapText="1"/>
    </xf>
    <xf numFmtId="0" fontId="50" fillId="0" borderId="9" xfId="1" applyFont="1" applyBorder="1" applyAlignment="1">
      <alignment horizontal="center" vertical="center" wrapText="1"/>
    </xf>
    <xf numFmtId="0" fontId="41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45" fillId="0" borderId="0" xfId="1" applyFont="1" applyAlignment="1">
      <alignment horizontal="center" wrapText="1"/>
    </xf>
    <xf numFmtId="0" fontId="45" fillId="0" borderId="0" xfId="1" applyFont="1" applyAlignment="1">
      <alignment horizontal="center"/>
    </xf>
    <xf numFmtId="0" fontId="49" fillId="0" borderId="9" xfId="1" applyFont="1" applyBorder="1" applyAlignment="1">
      <alignment vertical="center" wrapText="1"/>
    </xf>
    <xf numFmtId="0" fontId="39" fillId="0" borderId="0" xfId="1" applyFont="1" applyAlignment="1">
      <alignment horizontal="left" wrapText="1"/>
    </xf>
    <xf numFmtId="0" fontId="49" fillId="0" borderId="13" xfId="1" applyFont="1" applyBorder="1" applyAlignment="1">
      <alignment horizontal="center" vertical="center" wrapText="1"/>
    </xf>
    <xf numFmtId="0" fontId="50" fillId="0" borderId="9" xfId="1" applyFont="1" applyBorder="1" applyAlignment="1">
      <alignment vertical="center" wrapText="1"/>
    </xf>
    <xf numFmtId="0" fontId="49" fillId="3" borderId="9" xfId="1" applyFont="1" applyFill="1" applyBorder="1" applyAlignment="1">
      <alignment horizontal="center" vertical="center" wrapText="1"/>
    </xf>
    <xf numFmtId="0" fontId="49" fillId="3" borderId="0" xfId="1" applyFont="1" applyFill="1" applyAlignment="1">
      <alignment horizontal="center" vertical="center" wrapText="1"/>
    </xf>
    <xf numFmtId="0" fontId="45" fillId="3" borderId="0" xfId="1" applyFont="1" applyFill="1" applyAlignment="1">
      <alignment wrapText="1"/>
    </xf>
    <xf numFmtId="0" fontId="45" fillId="3" borderId="0" xfId="1" applyFont="1" applyFill="1"/>
    <xf numFmtId="0" fontId="42" fillId="3" borderId="9" xfId="1" applyFont="1" applyFill="1" applyBorder="1" applyAlignment="1">
      <alignment horizontal="center" vertical="center" wrapText="1"/>
    </xf>
    <xf numFmtId="0" fontId="13" fillId="0" borderId="0" xfId="1" applyFont="1"/>
    <xf numFmtId="0" fontId="50" fillId="0" borderId="0" xfId="9" applyFont="1" applyAlignment="1">
      <alignment vertical="top"/>
    </xf>
    <xf numFmtId="0" fontId="50" fillId="0" borderId="0" xfId="9" applyFont="1"/>
    <xf numFmtId="0" fontId="13" fillId="0" borderId="6" xfId="1" applyFont="1" applyBorder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0" fontId="54" fillId="0" borderId="9" xfId="1" applyFont="1" applyBorder="1" applyAlignment="1">
      <alignment horizontal="center" vertical="center" wrapText="1"/>
    </xf>
    <xf numFmtId="0" fontId="54" fillId="0" borderId="9" xfId="1" applyFont="1" applyBorder="1" applyAlignment="1">
      <alignment horizontal="center" vertical="center"/>
    </xf>
    <xf numFmtId="0" fontId="56" fillId="0" borderId="9" xfId="1" applyFont="1" applyBorder="1" applyAlignment="1">
      <alignment horizontal="center" vertical="center" wrapText="1"/>
    </xf>
    <xf numFmtId="0" fontId="56" fillId="0" borderId="9" xfId="1" applyFont="1" applyBorder="1" applyAlignment="1">
      <alignment horizontal="center" vertical="center"/>
    </xf>
    <xf numFmtId="3" fontId="36" fillId="0" borderId="9" xfId="1" applyNumberFormat="1" applyFont="1" applyBorder="1" applyAlignment="1">
      <alignment horizontal="center" vertical="center" wrapText="1"/>
    </xf>
    <xf numFmtId="3" fontId="36" fillId="2" borderId="9" xfId="1" applyNumberFormat="1" applyFont="1" applyFill="1" applyBorder="1" applyAlignment="1">
      <alignment horizontal="center" vertical="center" wrapText="1"/>
    </xf>
    <xf numFmtId="3" fontId="36" fillId="0" borderId="9" xfId="1" applyNumberFormat="1" applyFont="1" applyBorder="1" applyAlignment="1">
      <alignment horizontal="center" vertical="center"/>
    </xf>
    <xf numFmtId="3" fontId="36" fillId="2" borderId="9" xfId="1" applyNumberFormat="1" applyFont="1" applyFill="1" applyBorder="1" applyAlignment="1">
      <alignment horizontal="center" vertical="center"/>
    </xf>
    <xf numFmtId="3" fontId="57" fillId="0" borderId="9" xfId="1" applyNumberFormat="1" applyFont="1" applyBorder="1" applyAlignment="1">
      <alignment horizontal="center" vertical="center" wrapText="1"/>
    </xf>
    <xf numFmtId="3" fontId="57" fillId="2" borderId="9" xfId="1" applyNumberFormat="1" applyFont="1" applyFill="1" applyBorder="1" applyAlignment="1">
      <alignment horizontal="center" vertical="center" wrapText="1"/>
    </xf>
    <xf numFmtId="3" fontId="57" fillId="0" borderId="9" xfId="1" applyNumberFormat="1" applyFont="1" applyBorder="1" applyAlignment="1">
      <alignment horizontal="center" vertical="center"/>
    </xf>
    <xf numFmtId="3" fontId="57" fillId="3" borderId="9" xfId="1" applyNumberFormat="1" applyFont="1" applyFill="1" applyBorder="1" applyAlignment="1">
      <alignment horizontal="center" vertical="center"/>
    </xf>
    <xf numFmtId="0" fontId="49" fillId="2" borderId="11" xfId="1" applyFont="1" applyFill="1" applyBorder="1" applyAlignment="1">
      <alignment horizontal="center" vertical="center" wrapText="1"/>
    </xf>
    <xf numFmtId="0" fontId="49" fillId="2" borderId="9" xfId="1" applyFont="1" applyFill="1" applyBorder="1" applyAlignment="1">
      <alignment horizontal="center" vertical="center" wrapText="1"/>
    </xf>
    <xf numFmtId="0" fontId="50" fillId="2" borderId="0" xfId="1" applyFont="1" applyFill="1" applyAlignment="1">
      <alignment horizontal="center"/>
    </xf>
    <xf numFmtId="0" fontId="50" fillId="0" borderId="9" xfId="1" applyFont="1" applyBorder="1" applyAlignment="1">
      <alignment horizontal="center" vertical="center"/>
    </xf>
    <xf numFmtId="0" fontId="37" fillId="0" borderId="11" xfId="1" applyFont="1" applyBorder="1" applyAlignment="1">
      <alignment horizontal="center" vertical="center" wrapText="1"/>
    </xf>
    <xf numFmtId="0" fontId="59" fillId="0" borderId="0" xfId="1" applyFont="1" applyAlignment="1">
      <alignment horizontal="left"/>
    </xf>
    <xf numFmtId="0" fontId="60" fillId="0" borderId="9" xfId="2" applyFont="1" applyBorder="1" applyAlignment="1">
      <alignment horizontal="left" vertical="center" wrapText="1"/>
    </xf>
    <xf numFmtId="0" fontId="60" fillId="0" borderId="9" xfId="1" applyFont="1" applyBorder="1" applyAlignment="1">
      <alignment horizontal="center" vertical="center"/>
    </xf>
    <xf numFmtId="3" fontId="61" fillId="0" borderId="9" xfId="1" applyNumberFormat="1" applyFont="1" applyBorder="1" applyAlignment="1">
      <alignment horizontal="center" vertical="center"/>
    </xf>
    <xf numFmtId="3" fontId="61" fillId="2" borderId="9" xfId="1" applyNumberFormat="1" applyFont="1" applyFill="1" applyBorder="1" applyAlignment="1">
      <alignment horizontal="center" vertical="center" wrapText="1"/>
    </xf>
    <xf numFmtId="3" fontId="61" fillId="0" borderId="9" xfId="1" applyNumberFormat="1" applyFont="1" applyBorder="1" applyAlignment="1">
      <alignment horizontal="center" vertical="center" wrapText="1"/>
    </xf>
    <xf numFmtId="0" fontId="62" fillId="0" borderId="0" xfId="1" applyFont="1" applyAlignment="1">
      <alignment horizontal="left"/>
    </xf>
    <xf numFmtId="3" fontId="20" fillId="0" borderId="9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55" fillId="0" borderId="9" xfId="1" applyFont="1" applyBorder="1" applyAlignment="1">
      <alignment horizontal="center" vertical="center" wrapText="1"/>
    </xf>
    <xf numFmtId="3" fontId="49" fillId="2" borderId="9" xfId="1" applyNumberFormat="1" applyFont="1" applyFill="1" applyBorder="1" applyAlignment="1">
      <alignment horizontal="center" wrapText="1"/>
    </xf>
    <xf numFmtId="3" fontId="22" fillId="0" borderId="0" xfId="1" applyNumberFormat="1" applyFont="1"/>
    <xf numFmtId="0" fontId="9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8" fillId="0" borderId="0" xfId="2" applyFont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0" fontId="27" fillId="0" borderId="9" xfId="1" applyFont="1" applyBorder="1" applyAlignment="1">
      <alignment horizontal="left" vertical="center" wrapText="1"/>
    </xf>
    <xf numFmtId="0" fontId="17" fillId="0" borderId="0" xfId="1" applyFont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33" fillId="0" borderId="6" xfId="1" applyFont="1" applyBorder="1" applyAlignment="1">
      <alignment horizontal="left" vertical="center" wrapText="1"/>
    </xf>
    <xf numFmtId="0" fontId="34" fillId="0" borderId="9" xfId="1" applyFont="1" applyBorder="1" applyAlignment="1">
      <alignment horizontal="center" vertical="center" wrapText="1"/>
    </xf>
    <xf numFmtId="0" fontId="34" fillId="0" borderId="11" xfId="1" applyFont="1" applyBorder="1" applyAlignment="1">
      <alignment horizontal="center" vertical="center" wrapText="1"/>
    </xf>
    <xf numFmtId="0" fontId="34" fillId="0" borderId="12" xfId="1" applyFont="1" applyBorder="1" applyAlignment="1">
      <alignment horizontal="center" vertical="center" wrapText="1"/>
    </xf>
    <xf numFmtId="0" fontId="34" fillId="0" borderId="13" xfId="1" applyFont="1" applyBorder="1" applyAlignment="1">
      <alignment horizontal="center" vertical="center" wrapText="1"/>
    </xf>
    <xf numFmtId="0" fontId="26" fillId="0" borderId="11" xfId="1" applyFont="1" applyBorder="1" applyAlignment="1">
      <alignment horizontal="left" vertical="center" wrapText="1"/>
    </xf>
    <xf numFmtId="0" fontId="26" fillId="0" borderId="12" xfId="1" applyFont="1" applyBorder="1" applyAlignment="1">
      <alignment horizontal="left" vertical="center" wrapText="1"/>
    </xf>
    <xf numFmtId="0" fontId="26" fillId="0" borderId="13" xfId="1" applyFont="1" applyBorder="1" applyAlignment="1">
      <alignment horizontal="left" vertical="center" wrapText="1"/>
    </xf>
    <xf numFmtId="0" fontId="26" fillId="0" borderId="0" xfId="1" applyFont="1" applyAlignment="1">
      <alignment horizontal="left" vertical="center" wrapText="1"/>
    </xf>
    <xf numFmtId="0" fontId="26" fillId="0" borderId="9" xfId="1" applyFont="1" applyBorder="1" applyAlignment="1">
      <alignment horizontal="left" vertical="center" wrapText="1"/>
    </xf>
    <xf numFmtId="0" fontId="36" fillId="0" borderId="0" xfId="1" applyFont="1" applyAlignment="1">
      <alignment horizontal="right" vertical="center" wrapText="1"/>
    </xf>
    <xf numFmtId="0" fontId="54" fillId="0" borderId="6" xfId="1" applyFont="1" applyBorder="1" applyAlignment="1">
      <alignment horizontal="left" vertical="center" wrapText="1"/>
    </xf>
    <xf numFmtId="0" fontId="46" fillId="0" borderId="0" xfId="1" applyFont="1" applyAlignment="1">
      <alignment horizontal="right" vertical="center" wrapText="1"/>
    </xf>
    <xf numFmtId="0" fontId="58" fillId="0" borderId="6" xfId="1" applyFont="1" applyBorder="1" applyAlignment="1">
      <alignment horizontal="left" vertical="center" wrapText="1"/>
    </xf>
    <xf numFmtId="0" fontId="53" fillId="0" borderId="0" xfId="1" applyFont="1" applyAlignment="1">
      <alignment horizontal="center" vertical="center" wrapText="1"/>
    </xf>
    <xf numFmtId="0" fontId="54" fillId="0" borderId="6" xfId="1" applyFont="1" applyBorder="1" applyAlignment="1">
      <alignment horizontal="left" vertical="top" wrapText="1"/>
    </xf>
    <xf numFmtId="0" fontId="50" fillId="0" borderId="2" xfId="1" applyFont="1" applyBorder="1" applyAlignment="1">
      <alignment horizontal="left" vertical="center" wrapText="1"/>
    </xf>
  </cellXfs>
  <cellStyles count="10">
    <cellStyle name="Звичайний 2" xfId="2" xr:uid="{D899C6CC-3847-49B0-AECE-4FA6078631BF}"/>
    <cellStyle name="Звичайний 2 2" xfId="9" xr:uid="{E5DBBBA2-C6CB-4E66-95FA-2CFDC2581AA3}"/>
    <cellStyle name="Звичайний_Аркуш1" xfId="8" xr:uid="{E22F1111-DC9B-4DDC-BA56-5752F8063427}"/>
    <cellStyle name="Обычный" xfId="0" builtinId="0"/>
    <cellStyle name="Обычный 2 2 2" xfId="1" xr:uid="{8DD5F9E1-D0DB-4675-900B-EC68BF9C684C}"/>
    <cellStyle name="Обычный 3" xfId="6" xr:uid="{EEE21E7C-0A6B-429E-8A75-8A1A3208469A}"/>
    <cellStyle name="Обычный_Розділ 1" xfId="4" xr:uid="{4027C343-CB29-4ED8-B171-DC4FD0081350}"/>
    <cellStyle name="Обычный_форма 22-а зміни" xfId="7" xr:uid="{9A103F34-6264-481E-8C03-0667D4DEA3DD}"/>
    <cellStyle name="Финансовый [0] 2" xfId="3" xr:uid="{B100BB90-55A1-40B1-99BA-F846FB50ABE0}"/>
    <cellStyle name="Финансовый [0]_Розділ 1" xfId="5" xr:uid="{09897DD5-0782-477D-90AC-0FCC057069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54A0-53F8-413B-814F-7C97DDF25014}">
  <dimension ref="A1:N21"/>
  <sheetViews>
    <sheetView showGridLines="0" zoomScaleNormal="100" zoomScaleSheetLayoutView="100" workbookViewId="0">
      <selection activeCell="F8" sqref="F8:H11"/>
    </sheetView>
  </sheetViews>
  <sheetFormatPr defaultColWidth="9" defaultRowHeight="12.75" x14ac:dyDescent="0.2"/>
  <cols>
    <col min="1" max="1" width="6.7109375" style="3" customWidth="1"/>
    <col min="2" max="4" width="9" style="3"/>
    <col min="5" max="5" width="10.28515625" style="3" customWidth="1"/>
    <col min="6" max="6" width="9.7109375" style="3" customWidth="1"/>
    <col min="7" max="7" width="9" style="3"/>
    <col min="8" max="8" width="4.7109375" style="3" customWidth="1"/>
    <col min="9" max="9" width="9" style="3"/>
    <col min="10" max="10" width="19.28515625" style="3" customWidth="1"/>
    <col min="11" max="11" width="21.28515625" style="3" customWidth="1"/>
    <col min="12" max="256" width="9" style="3"/>
    <col min="257" max="257" width="6.7109375" style="3" customWidth="1"/>
    <col min="258" max="260" width="9" style="3"/>
    <col min="261" max="261" width="10.28515625" style="3" customWidth="1"/>
    <col min="262" max="262" width="9.7109375" style="3" customWidth="1"/>
    <col min="263" max="263" width="9" style="3"/>
    <col min="264" max="264" width="4.7109375" style="3" customWidth="1"/>
    <col min="265" max="265" width="9" style="3"/>
    <col min="266" max="266" width="19.28515625" style="3" customWidth="1"/>
    <col min="267" max="267" width="21.28515625" style="3" customWidth="1"/>
    <col min="268" max="512" width="9" style="3"/>
    <col min="513" max="513" width="6.7109375" style="3" customWidth="1"/>
    <col min="514" max="516" width="9" style="3"/>
    <col min="517" max="517" width="10.28515625" style="3" customWidth="1"/>
    <col min="518" max="518" width="9.7109375" style="3" customWidth="1"/>
    <col min="519" max="519" width="9" style="3"/>
    <col min="520" max="520" width="4.7109375" style="3" customWidth="1"/>
    <col min="521" max="521" width="9" style="3"/>
    <col min="522" max="522" width="19.28515625" style="3" customWidth="1"/>
    <col min="523" max="523" width="21.28515625" style="3" customWidth="1"/>
    <col min="524" max="768" width="9" style="3"/>
    <col min="769" max="769" width="6.7109375" style="3" customWidth="1"/>
    <col min="770" max="772" width="9" style="3"/>
    <col min="773" max="773" width="10.28515625" style="3" customWidth="1"/>
    <col min="774" max="774" width="9.7109375" style="3" customWidth="1"/>
    <col min="775" max="775" width="9" style="3"/>
    <col min="776" max="776" width="4.7109375" style="3" customWidth="1"/>
    <col min="777" max="777" width="9" style="3"/>
    <col min="778" max="778" width="19.28515625" style="3" customWidth="1"/>
    <col min="779" max="779" width="21.28515625" style="3" customWidth="1"/>
    <col min="780" max="1024" width="9" style="3"/>
    <col min="1025" max="1025" width="6.7109375" style="3" customWidth="1"/>
    <col min="1026" max="1028" width="9" style="3"/>
    <col min="1029" max="1029" width="10.28515625" style="3" customWidth="1"/>
    <col min="1030" max="1030" width="9.7109375" style="3" customWidth="1"/>
    <col min="1031" max="1031" width="9" style="3"/>
    <col min="1032" max="1032" width="4.7109375" style="3" customWidth="1"/>
    <col min="1033" max="1033" width="9" style="3"/>
    <col min="1034" max="1034" width="19.28515625" style="3" customWidth="1"/>
    <col min="1035" max="1035" width="21.28515625" style="3" customWidth="1"/>
    <col min="1036" max="1280" width="9" style="3"/>
    <col min="1281" max="1281" width="6.7109375" style="3" customWidth="1"/>
    <col min="1282" max="1284" width="9" style="3"/>
    <col min="1285" max="1285" width="10.28515625" style="3" customWidth="1"/>
    <col min="1286" max="1286" width="9.7109375" style="3" customWidth="1"/>
    <col min="1287" max="1287" width="9" style="3"/>
    <col min="1288" max="1288" width="4.7109375" style="3" customWidth="1"/>
    <col min="1289" max="1289" width="9" style="3"/>
    <col min="1290" max="1290" width="19.28515625" style="3" customWidth="1"/>
    <col min="1291" max="1291" width="21.28515625" style="3" customWidth="1"/>
    <col min="1292" max="1536" width="9" style="3"/>
    <col min="1537" max="1537" width="6.7109375" style="3" customWidth="1"/>
    <col min="1538" max="1540" width="9" style="3"/>
    <col min="1541" max="1541" width="10.28515625" style="3" customWidth="1"/>
    <col min="1542" max="1542" width="9.7109375" style="3" customWidth="1"/>
    <col min="1543" max="1543" width="9" style="3"/>
    <col min="1544" max="1544" width="4.7109375" style="3" customWidth="1"/>
    <col min="1545" max="1545" width="9" style="3"/>
    <col min="1546" max="1546" width="19.28515625" style="3" customWidth="1"/>
    <col min="1547" max="1547" width="21.28515625" style="3" customWidth="1"/>
    <col min="1548" max="1792" width="9" style="3"/>
    <col min="1793" max="1793" width="6.7109375" style="3" customWidth="1"/>
    <col min="1794" max="1796" width="9" style="3"/>
    <col min="1797" max="1797" width="10.28515625" style="3" customWidth="1"/>
    <col min="1798" max="1798" width="9.7109375" style="3" customWidth="1"/>
    <col min="1799" max="1799" width="9" style="3"/>
    <col min="1800" max="1800" width="4.7109375" style="3" customWidth="1"/>
    <col min="1801" max="1801" width="9" style="3"/>
    <col min="1802" max="1802" width="19.28515625" style="3" customWidth="1"/>
    <col min="1803" max="1803" width="21.28515625" style="3" customWidth="1"/>
    <col min="1804" max="2048" width="9" style="3"/>
    <col min="2049" max="2049" width="6.7109375" style="3" customWidth="1"/>
    <col min="2050" max="2052" width="9" style="3"/>
    <col min="2053" max="2053" width="10.28515625" style="3" customWidth="1"/>
    <col min="2054" max="2054" width="9.7109375" style="3" customWidth="1"/>
    <col min="2055" max="2055" width="9" style="3"/>
    <col min="2056" max="2056" width="4.7109375" style="3" customWidth="1"/>
    <col min="2057" max="2057" width="9" style="3"/>
    <col min="2058" max="2058" width="19.28515625" style="3" customWidth="1"/>
    <col min="2059" max="2059" width="21.28515625" style="3" customWidth="1"/>
    <col min="2060" max="2304" width="9" style="3"/>
    <col min="2305" max="2305" width="6.7109375" style="3" customWidth="1"/>
    <col min="2306" max="2308" width="9" style="3"/>
    <col min="2309" max="2309" width="10.28515625" style="3" customWidth="1"/>
    <col min="2310" max="2310" width="9.7109375" style="3" customWidth="1"/>
    <col min="2311" max="2311" width="9" style="3"/>
    <col min="2312" max="2312" width="4.7109375" style="3" customWidth="1"/>
    <col min="2313" max="2313" width="9" style="3"/>
    <col min="2314" max="2314" width="19.28515625" style="3" customWidth="1"/>
    <col min="2315" max="2315" width="21.28515625" style="3" customWidth="1"/>
    <col min="2316" max="2560" width="9" style="3"/>
    <col min="2561" max="2561" width="6.7109375" style="3" customWidth="1"/>
    <col min="2562" max="2564" width="9" style="3"/>
    <col min="2565" max="2565" width="10.28515625" style="3" customWidth="1"/>
    <col min="2566" max="2566" width="9.7109375" style="3" customWidth="1"/>
    <col min="2567" max="2567" width="9" style="3"/>
    <col min="2568" max="2568" width="4.7109375" style="3" customWidth="1"/>
    <col min="2569" max="2569" width="9" style="3"/>
    <col min="2570" max="2570" width="19.28515625" style="3" customWidth="1"/>
    <col min="2571" max="2571" width="21.28515625" style="3" customWidth="1"/>
    <col min="2572" max="2816" width="9" style="3"/>
    <col min="2817" max="2817" width="6.7109375" style="3" customWidth="1"/>
    <col min="2818" max="2820" width="9" style="3"/>
    <col min="2821" max="2821" width="10.28515625" style="3" customWidth="1"/>
    <col min="2822" max="2822" width="9.7109375" style="3" customWidth="1"/>
    <col min="2823" max="2823" width="9" style="3"/>
    <col min="2824" max="2824" width="4.7109375" style="3" customWidth="1"/>
    <col min="2825" max="2825" width="9" style="3"/>
    <col min="2826" max="2826" width="19.28515625" style="3" customWidth="1"/>
    <col min="2827" max="2827" width="21.28515625" style="3" customWidth="1"/>
    <col min="2828" max="3072" width="9" style="3"/>
    <col min="3073" max="3073" width="6.7109375" style="3" customWidth="1"/>
    <col min="3074" max="3076" width="9" style="3"/>
    <col min="3077" max="3077" width="10.28515625" style="3" customWidth="1"/>
    <col min="3078" max="3078" width="9.7109375" style="3" customWidth="1"/>
    <col min="3079" max="3079" width="9" style="3"/>
    <col min="3080" max="3080" width="4.7109375" style="3" customWidth="1"/>
    <col min="3081" max="3081" width="9" style="3"/>
    <col min="3082" max="3082" width="19.28515625" style="3" customWidth="1"/>
    <col min="3083" max="3083" width="21.28515625" style="3" customWidth="1"/>
    <col min="3084" max="3328" width="9" style="3"/>
    <col min="3329" max="3329" width="6.7109375" style="3" customWidth="1"/>
    <col min="3330" max="3332" width="9" style="3"/>
    <col min="3333" max="3333" width="10.28515625" style="3" customWidth="1"/>
    <col min="3334" max="3334" width="9.7109375" style="3" customWidth="1"/>
    <col min="3335" max="3335" width="9" style="3"/>
    <col min="3336" max="3336" width="4.7109375" style="3" customWidth="1"/>
    <col min="3337" max="3337" width="9" style="3"/>
    <col min="3338" max="3338" width="19.28515625" style="3" customWidth="1"/>
    <col min="3339" max="3339" width="21.28515625" style="3" customWidth="1"/>
    <col min="3340" max="3584" width="9" style="3"/>
    <col min="3585" max="3585" width="6.7109375" style="3" customWidth="1"/>
    <col min="3586" max="3588" width="9" style="3"/>
    <col min="3589" max="3589" width="10.28515625" style="3" customWidth="1"/>
    <col min="3590" max="3590" width="9.7109375" style="3" customWidth="1"/>
    <col min="3591" max="3591" width="9" style="3"/>
    <col min="3592" max="3592" width="4.7109375" style="3" customWidth="1"/>
    <col min="3593" max="3593" width="9" style="3"/>
    <col min="3594" max="3594" width="19.28515625" style="3" customWidth="1"/>
    <col min="3595" max="3595" width="21.28515625" style="3" customWidth="1"/>
    <col min="3596" max="3840" width="9" style="3"/>
    <col min="3841" max="3841" width="6.7109375" style="3" customWidth="1"/>
    <col min="3842" max="3844" width="9" style="3"/>
    <col min="3845" max="3845" width="10.28515625" style="3" customWidth="1"/>
    <col min="3846" max="3846" width="9.7109375" style="3" customWidth="1"/>
    <col min="3847" max="3847" width="9" style="3"/>
    <col min="3848" max="3848" width="4.7109375" style="3" customWidth="1"/>
    <col min="3849" max="3849" width="9" style="3"/>
    <col min="3850" max="3850" width="19.28515625" style="3" customWidth="1"/>
    <col min="3851" max="3851" width="21.28515625" style="3" customWidth="1"/>
    <col min="3852" max="4096" width="9" style="3"/>
    <col min="4097" max="4097" width="6.7109375" style="3" customWidth="1"/>
    <col min="4098" max="4100" width="9" style="3"/>
    <col min="4101" max="4101" width="10.28515625" style="3" customWidth="1"/>
    <col min="4102" max="4102" width="9.7109375" style="3" customWidth="1"/>
    <col min="4103" max="4103" width="9" style="3"/>
    <col min="4104" max="4104" width="4.7109375" style="3" customWidth="1"/>
    <col min="4105" max="4105" width="9" style="3"/>
    <col min="4106" max="4106" width="19.28515625" style="3" customWidth="1"/>
    <col min="4107" max="4107" width="21.28515625" style="3" customWidth="1"/>
    <col min="4108" max="4352" width="9" style="3"/>
    <col min="4353" max="4353" width="6.7109375" style="3" customWidth="1"/>
    <col min="4354" max="4356" width="9" style="3"/>
    <col min="4357" max="4357" width="10.28515625" style="3" customWidth="1"/>
    <col min="4358" max="4358" width="9.7109375" style="3" customWidth="1"/>
    <col min="4359" max="4359" width="9" style="3"/>
    <col min="4360" max="4360" width="4.7109375" style="3" customWidth="1"/>
    <col min="4361" max="4361" width="9" style="3"/>
    <col min="4362" max="4362" width="19.28515625" style="3" customWidth="1"/>
    <col min="4363" max="4363" width="21.28515625" style="3" customWidth="1"/>
    <col min="4364" max="4608" width="9" style="3"/>
    <col min="4609" max="4609" width="6.7109375" style="3" customWidth="1"/>
    <col min="4610" max="4612" width="9" style="3"/>
    <col min="4613" max="4613" width="10.28515625" style="3" customWidth="1"/>
    <col min="4614" max="4614" width="9.7109375" style="3" customWidth="1"/>
    <col min="4615" max="4615" width="9" style="3"/>
    <col min="4616" max="4616" width="4.7109375" style="3" customWidth="1"/>
    <col min="4617" max="4617" width="9" style="3"/>
    <col min="4618" max="4618" width="19.28515625" style="3" customWidth="1"/>
    <col min="4619" max="4619" width="21.28515625" style="3" customWidth="1"/>
    <col min="4620" max="4864" width="9" style="3"/>
    <col min="4865" max="4865" width="6.7109375" style="3" customWidth="1"/>
    <col min="4866" max="4868" width="9" style="3"/>
    <col min="4869" max="4869" width="10.28515625" style="3" customWidth="1"/>
    <col min="4870" max="4870" width="9.7109375" style="3" customWidth="1"/>
    <col min="4871" max="4871" width="9" style="3"/>
    <col min="4872" max="4872" width="4.7109375" style="3" customWidth="1"/>
    <col min="4873" max="4873" width="9" style="3"/>
    <col min="4874" max="4874" width="19.28515625" style="3" customWidth="1"/>
    <col min="4875" max="4875" width="21.28515625" style="3" customWidth="1"/>
    <col min="4876" max="5120" width="9" style="3"/>
    <col min="5121" max="5121" width="6.7109375" style="3" customWidth="1"/>
    <col min="5122" max="5124" width="9" style="3"/>
    <col min="5125" max="5125" width="10.28515625" style="3" customWidth="1"/>
    <col min="5126" max="5126" width="9.7109375" style="3" customWidth="1"/>
    <col min="5127" max="5127" width="9" style="3"/>
    <col min="5128" max="5128" width="4.7109375" style="3" customWidth="1"/>
    <col min="5129" max="5129" width="9" style="3"/>
    <col min="5130" max="5130" width="19.28515625" style="3" customWidth="1"/>
    <col min="5131" max="5131" width="21.28515625" style="3" customWidth="1"/>
    <col min="5132" max="5376" width="9" style="3"/>
    <col min="5377" max="5377" width="6.7109375" style="3" customWidth="1"/>
    <col min="5378" max="5380" width="9" style="3"/>
    <col min="5381" max="5381" width="10.28515625" style="3" customWidth="1"/>
    <col min="5382" max="5382" width="9.7109375" style="3" customWidth="1"/>
    <col min="5383" max="5383" width="9" style="3"/>
    <col min="5384" max="5384" width="4.7109375" style="3" customWidth="1"/>
    <col min="5385" max="5385" width="9" style="3"/>
    <col min="5386" max="5386" width="19.28515625" style="3" customWidth="1"/>
    <col min="5387" max="5387" width="21.28515625" style="3" customWidth="1"/>
    <col min="5388" max="5632" width="9" style="3"/>
    <col min="5633" max="5633" width="6.7109375" style="3" customWidth="1"/>
    <col min="5634" max="5636" width="9" style="3"/>
    <col min="5637" max="5637" width="10.28515625" style="3" customWidth="1"/>
    <col min="5638" max="5638" width="9.7109375" style="3" customWidth="1"/>
    <col min="5639" max="5639" width="9" style="3"/>
    <col min="5640" max="5640" width="4.7109375" style="3" customWidth="1"/>
    <col min="5641" max="5641" width="9" style="3"/>
    <col min="5642" max="5642" width="19.28515625" style="3" customWidth="1"/>
    <col min="5643" max="5643" width="21.28515625" style="3" customWidth="1"/>
    <col min="5644" max="5888" width="9" style="3"/>
    <col min="5889" max="5889" width="6.7109375" style="3" customWidth="1"/>
    <col min="5890" max="5892" width="9" style="3"/>
    <col min="5893" max="5893" width="10.28515625" style="3" customWidth="1"/>
    <col min="5894" max="5894" width="9.7109375" style="3" customWidth="1"/>
    <col min="5895" max="5895" width="9" style="3"/>
    <col min="5896" max="5896" width="4.7109375" style="3" customWidth="1"/>
    <col min="5897" max="5897" width="9" style="3"/>
    <col min="5898" max="5898" width="19.28515625" style="3" customWidth="1"/>
    <col min="5899" max="5899" width="21.28515625" style="3" customWidth="1"/>
    <col min="5900" max="6144" width="9" style="3"/>
    <col min="6145" max="6145" width="6.7109375" style="3" customWidth="1"/>
    <col min="6146" max="6148" width="9" style="3"/>
    <col min="6149" max="6149" width="10.28515625" style="3" customWidth="1"/>
    <col min="6150" max="6150" width="9.7109375" style="3" customWidth="1"/>
    <col min="6151" max="6151" width="9" style="3"/>
    <col min="6152" max="6152" width="4.7109375" style="3" customWidth="1"/>
    <col min="6153" max="6153" width="9" style="3"/>
    <col min="6154" max="6154" width="19.28515625" style="3" customWidth="1"/>
    <col min="6155" max="6155" width="21.28515625" style="3" customWidth="1"/>
    <col min="6156" max="6400" width="9" style="3"/>
    <col min="6401" max="6401" width="6.7109375" style="3" customWidth="1"/>
    <col min="6402" max="6404" width="9" style="3"/>
    <col min="6405" max="6405" width="10.28515625" style="3" customWidth="1"/>
    <col min="6406" max="6406" width="9.7109375" style="3" customWidth="1"/>
    <col min="6407" max="6407" width="9" style="3"/>
    <col min="6408" max="6408" width="4.7109375" style="3" customWidth="1"/>
    <col min="6409" max="6409" width="9" style="3"/>
    <col min="6410" max="6410" width="19.28515625" style="3" customWidth="1"/>
    <col min="6411" max="6411" width="21.28515625" style="3" customWidth="1"/>
    <col min="6412" max="6656" width="9" style="3"/>
    <col min="6657" max="6657" width="6.7109375" style="3" customWidth="1"/>
    <col min="6658" max="6660" width="9" style="3"/>
    <col min="6661" max="6661" width="10.28515625" style="3" customWidth="1"/>
    <col min="6662" max="6662" width="9.7109375" style="3" customWidth="1"/>
    <col min="6663" max="6663" width="9" style="3"/>
    <col min="6664" max="6664" width="4.7109375" style="3" customWidth="1"/>
    <col min="6665" max="6665" width="9" style="3"/>
    <col min="6666" max="6666" width="19.28515625" style="3" customWidth="1"/>
    <col min="6667" max="6667" width="21.28515625" style="3" customWidth="1"/>
    <col min="6668" max="6912" width="9" style="3"/>
    <col min="6913" max="6913" width="6.7109375" style="3" customWidth="1"/>
    <col min="6914" max="6916" width="9" style="3"/>
    <col min="6917" max="6917" width="10.28515625" style="3" customWidth="1"/>
    <col min="6918" max="6918" width="9.7109375" style="3" customWidth="1"/>
    <col min="6919" max="6919" width="9" style="3"/>
    <col min="6920" max="6920" width="4.7109375" style="3" customWidth="1"/>
    <col min="6921" max="6921" width="9" style="3"/>
    <col min="6922" max="6922" width="19.28515625" style="3" customWidth="1"/>
    <col min="6923" max="6923" width="21.28515625" style="3" customWidth="1"/>
    <col min="6924" max="7168" width="9" style="3"/>
    <col min="7169" max="7169" width="6.7109375" style="3" customWidth="1"/>
    <col min="7170" max="7172" width="9" style="3"/>
    <col min="7173" max="7173" width="10.28515625" style="3" customWidth="1"/>
    <col min="7174" max="7174" width="9.7109375" style="3" customWidth="1"/>
    <col min="7175" max="7175" width="9" style="3"/>
    <col min="7176" max="7176" width="4.7109375" style="3" customWidth="1"/>
    <col min="7177" max="7177" width="9" style="3"/>
    <col min="7178" max="7178" width="19.28515625" style="3" customWidth="1"/>
    <col min="7179" max="7179" width="21.28515625" style="3" customWidth="1"/>
    <col min="7180" max="7424" width="9" style="3"/>
    <col min="7425" max="7425" width="6.7109375" style="3" customWidth="1"/>
    <col min="7426" max="7428" width="9" style="3"/>
    <col min="7429" max="7429" width="10.28515625" style="3" customWidth="1"/>
    <col min="7430" max="7430" width="9.7109375" style="3" customWidth="1"/>
    <col min="7431" max="7431" width="9" style="3"/>
    <col min="7432" max="7432" width="4.7109375" style="3" customWidth="1"/>
    <col min="7433" max="7433" width="9" style="3"/>
    <col min="7434" max="7434" width="19.28515625" style="3" customWidth="1"/>
    <col min="7435" max="7435" width="21.28515625" style="3" customWidth="1"/>
    <col min="7436" max="7680" width="9" style="3"/>
    <col min="7681" max="7681" width="6.7109375" style="3" customWidth="1"/>
    <col min="7682" max="7684" width="9" style="3"/>
    <col min="7685" max="7685" width="10.28515625" style="3" customWidth="1"/>
    <col min="7686" max="7686" width="9.7109375" style="3" customWidth="1"/>
    <col min="7687" max="7687" width="9" style="3"/>
    <col min="7688" max="7688" width="4.7109375" style="3" customWidth="1"/>
    <col min="7689" max="7689" width="9" style="3"/>
    <col min="7690" max="7690" width="19.28515625" style="3" customWidth="1"/>
    <col min="7691" max="7691" width="21.28515625" style="3" customWidth="1"/>
    <col min="7692" max="7936" width="9" style="3"/>
    <col min="7937" max="7937" width="6.7109375" style="3" customWidth="1"/>
    <col min="7938" max="7940" width="9" style="3"/>
    <col min="7941" max="7941" width="10.28515625" style="3" customWidth="1"/>
    <col min="7942" max="7942" width="9.7109375" style="3" customWidth="1"/>
    <col min="7943" max="7943" width="9" style="3"/>
    <col min="7944" max="7944" width="4.7109375" style="3" customWidth="1"/>
    <col min="7945" max="7945" width="9" style="3"/>
    <col min="7946" max="7946" width="19.28515625" style="3" customWidth="1"/>
    <col min="7947" max="7947" width="21.28515625" style="3" customWidth="1"/>
    <col min="7948" max="8192" width="9" style="3"/>
    <col min="8193" max="8193" width="6.7109375" style="3" customWidth="1"/>
    <col min="8194" max="8196" width="9" style="3"/>
    <col min="8197" max="8197" width="10.28515625" style="3" customWidth="1"/>
    <col min="8198" max="8198" width="9.7109375" style="3" customWidth="1"/>
    <col min="8199" max="8199" width="9" style="3"/>
    <col min="8200" max="8200" width="4.7109375" style="3" customWidth="1"/>
    <col min="8201" max="8201" width="9" style="3"/>
    <col min="8202" max="8202" width="19.28515625" style="3" customWidth="1"/>
    <col min="8203" max="8203" width="21.28515625" style="3" customWidth="1"/>
    <col min="8204" max="8448" width="9" style="3"/>
    <col min="8449" max="8449" width="6.7109375" style="3" customWidth="1"/>
    <col min="8450" max="8452" width="9" style="3"/>
    <col min="8453" max="8453" width="10.28515625" style="3" customWidth="1"/>
    <col min="8454" max="8454" width="9.7109375" style="3" customWidth="1"/>
    <col min="8455" max="8455" width="9" style="3"/>
    <col min="8456" max="8456" width="4.7109375" style="3" customWidth="1"/>
    <col min="8457" max="8457" width="9" style="3"/>
    <col min="8458" max="8458" width="19.28515625" style="3" customWidth="1"/>
    <col min="8459" max="8459" width="21.28515625" style="3" customWidth="1"/>
    <col min="8460" max="8704" width="9" style="3"/>
    <col min="8705" max="8705" width="6.7109375" style="3" customWidth="1"/>
    <col min="8706" max="8708" width="9" style="3"/>
    <col min="8709" max="8709" width="10.28515625" style="3" customWidth="1"/>
    <col min="8710" max="8710" width="9.7109375" style="3" customWidth="1"/>
    <col min="8711" max="8711" width="9" style="3"/>
    <col min="8712" max="8712" width="4.7109375" style="3" customWidth="1"/>
    <col min="8713" max="8713" width="9" style="3"/>
    <col min="8714" max="8714" width="19.28515625" style="3" customWidth="1"/>
    <col min="8715" max="8715" width="21.28515625" style="3" customWidth="1"/>
    <col min="8716" max="8960" width="9" style="3"/>
    <col min="8961" max="8961" width="6.7109375" style="3" customWidth="1"/>
    <col min="8962" max="8964" width="9" style="3"/>
    <col min="8965" max="8965" width="10.28515625" style="3" customWidth="1"/>
    <col min="8966" max="8966" width="9.7109375" style="3" customWidth="1"/>
    <col min="8967" max="8967" width="9" style="3"/>
    <col min="8968" max="8968" width="4.7109375" style="3" customWidth="1"/>
    <col min="8969" max="8969" width="9" style="3"/>
    <col min="8970" max="8970" width="19.28515625" style="3" customWidth="1"/>
    <col min="8971" max="8971" width="21.28515625" style="3" customWidth="1"/>
    <col min="8972" max="9216" width="9" style="3"/>
    <col min="9217" max="9217" width="6.7109375" style="3" customWidth="1"/>
    <col min="9218" max="9220" width="9" style="3"/>
    <col min="9221" max="9221" width="10.28515625" style="3" customWidth="1"/>
    <col min="9222" max="9222" width="9.7109375" style="3" customWidth="1"/>
    <col min="9223" max="9223" width="9" style="3"/>
    <col min="9224" max="9224" width="4.7109375" style="3" customWidth="1"/>
    <col min="9225" max="9225" width="9" style="3"/>
    <col min="9226" max="9226" width="19.28515625" style="3" customWidth="1"/>
    <col min="9227" max="9227" width="21.28515625" style="3" customWidth="1"/>
    <col min="9228" max="9472" width="9" style="3"/>
    <col min="9473" max="9473" width="6.7109375" style="3" customWidth="1"/>
    <col min="9474" max="9476" width="9" style="3"/>
    <col min="9477" max="9477" width="10.28515625" style="3" customWidth="1"/>
    <col min="9478" max="9478" width="9.7109375" style="3" customWidth="1"/>
    <col min="9479" max="9479" width="9" style="3"/>
    <col min="9480" max="9480" width="4.7109375" style="3" customWidth="1"/>
    <col min="9481" max="9481" width="9" style="3"/>
    <col min="9482" max="9482" width="19.28515625" style="3" customWidth="1"/>
    <col min="9483" max="9483" width="21.28515625" style="3" customWidth="1"/>
    <col min="9484" max="9728" width="9" style="3"/>
    <col min="9729" max="9729" width="6.7109375" style="3" customWidth="1"/>
    <col min="9730" max="9732" width="9" style="3"/>
    <col min="9733" max="9733" width="10.28515625" style="3" customWidth="1"/>
    <col min="9734" max="9734" width="9.7109375" style="3" customWidth="1"/>
    <col min="9735" max="9735" width="9" style="3"/>
    <col min="9736" max="9736" width="4.7109375" style="3" customWidth="1"/>
    <col min="9737" max="9737" width="9" style="3"/>
    <col min="9738" max="9738" width="19.28515625" style="3" customWidth="1"/>
    <col min="9739" max="9739" width="21.28515625" style="3" customWidth="1"/>
    <col min="9740" max="9984" width="9" style="3"/>
    <col min="9985" max="9985" width="6.7109375" style="3" customWidth="1"/>
    <col min="9986" max="9988" width="9" style="3"/>
    <col min="9989" max="9989" width="10.28515625" style="3" customWidth="1"/>
    <col min="9990" max="9990" width="9.7109375" style="3" customWidth="1"/>
    <col min="9991" max="9991" width="9" style="3"/>
    <col min="9992" max="9992" width="4.7109375" style="3" customWidth="1"/>
    <col min="9993" max="9993" width="9" style="3"/>
    <col min="9994" max="9994" width="19.28515625" style="3" customWidth="1"/>
    <col min="9995" max="9995" width="21.28515625" style="3" customWidth="1"/>
    <col min="9996" max="10240" width="9" style="3"/>
    <col min="10241" max="10241" width="6.7109375" style="3" customWidth="1"/>
    <col min="10242" max="10244" width="9" style="3"/>
    <col min="10245" max="10245" width="10.28515625" style="3" customWidth="1"/>
    <col min="10246" max="10246" width="9.7109375" style="3" customWidth="1"/>
    <col min="10247" max="10247" width="9" style="3"/>
    <col min="10248" max="10248" width="4.7109375" style="3" customWidth="1"/>
    <col min="10249" max="10249" width="9" style="3"/>
    <col min="10250" max="10250" width="19.28515625" style="3" customWidth="1"/>
    <col min="10251" max="10251" width="21.28515625" style="3" customWidth="1"/>
    <col min="10252" max="10496" width="9" style="3"/>
    <col min="10497" max="10497" width="6.7109375" style="3" customWidth="1"/>
    <col min="10498" max="10500" width="9" style="3"/>
    <col min="10501" max="10501" width="10.28515625" style="3" customWidth="1"/>
    <col min="10502" max="10502" width="9.7109375" style="3" customWidth="1"/>
    <col min="10503" max="10503" width="9" style="3"/>
    <col min="10504" max="10504" width="4.7109375" style="3" customWidth="1"/>
    <col min="10505" max="10505" width="9" style="3"/>
    <col min="10506" max="10506" width="19.28515625" style="3" customWidth="1"/>
    <col min="10507" max="10507" width="21.28515625" style="3" customWidth="1"/>
    <col min="10508" max="10752" width="9" style="3"/>
    <col min="10753" max="10753" width="6.7109375" style="3" customWidth="1"/>
    <col min="10754" max="10756" width="9" style="3"/>
    <col min="10757" max="10757" width="10.28515625" style="3" customWidth="1"/>
    <col min="10758" max="10758" width="9.7109375" style="3" customWidth="1"/>
    <col min="10759" max="10759" width="9" style="3"/>
    <col min="10760" max="10760" width="4.7109375" style="3" customWidth="1"/>
    <col min="10761" max="10761" width="9" style="3"/>
    <col min="10762" max="10762" width="19.28515625" style="3" customWidth="1"/>
    <col min="10763" max="10763" width="21.28515625" style="3" customWidth="1"/>
    <col min="10764" max="11008" width="9" style="3"/>
    <col min="11009" max="11009" width="6.7109375" style="3" customWidth="1"/>
    <col min="11010" max="11012" width="9" style="3"/>
    <col min="11013" max="11013" width="10.28515625" style="3" customWidth="1"/>
    <col min="11014" max="11014" width="9.7109375" style="3" customWidth="1"/>
    <col min="11015" max="11015" width="9" style="3"/>
    <col min="11016" max="11016" width="4.7109375" style="3" customWidth="1"/>
    <col min="11017" max="11017" width="9" style="3"/>
    <col min="11018" max="11018" width="19.28515625" style="3" customWidth="1"/>
    <col min="11019" max="11019" width="21.28515625" style="3" customWidth="1"/>
    <col min="11020" max="11264" width="9" style="3"/>
    <col min="11265" max="11265" width="6.7109375" style="3" customWidth="1"/>
    <col min="11266" max="11268" width="9" style="3"/>
    <col min="11269" max="11269" width="10.28515625" style="3" customWidth="1"/>
    <col min="11270" max="11270" width="9.7109375" style="3" customWidth="1"/>
    <col min="11271" max="11271" width="9" style="3"/>
    <col min="11272" max="11272" width="4.7109375" style="3" customWidth="1"/>
    <col min="11273" max="11273" width="9" style="3"/>
    <col min="11274" max="11274" width="19.28515625" style="3" customWidth="1"/>
    <col min="11275" max="11275" width="21.28515625" style="3" customWidth="1"/>
    <col min="11276" max="11520" width="9" style="3"/>
    <col min="11521" max="11521" width="6.7109375" style="3" customWidth="1"/>
    <col min="11522" max="11524" width="9" style="3"/>
    <col min="11525" max="11525" width="10.28515625" style="3" customWidth="1"/>
    <col min="11526" max="11526" width="9.7109375" style="3" customWidth="1"/>
    <col min="11527" max="11527" width="9" style="3"/>
    <col min="11528" max="11528" width="4.7109375" style="3" customWidth="1"/>
    <col min="11529" max="11529" width="9" style="3"/>
    <col min="11530" max="11530" width="19.28515625" style="3" customWidth="1"/>
    <col min="11531" max="11531" width="21.28515625" style="3" customWidth="1"/>
    <col min="11532" max="11776" width="9" style="3"/>
    <col min="11777" max="11777" width="6.7109375" style="3" customWidth="1"/>
    <col min="11778" max="11780" width="9" style="3"/>
    <col min="11781" max="11781" width="10.28515625" style="3" customWidth="1"/>
    <col min="11782" max="11782" width="9.7109375" style="3" customWidth="1"/>
    <col min="11783" max="11783" width="9" style="3"/>
    <col min="11784" max="11784" width="4.7109375" style="3" customWidth="1"/>
    <col min="11785" max="11785" width="9" style="3"/>
    <col min="11786" max="11786" width="19.28515625" style="3" customWidth="1"/>
    <col min="11787" max="11787" width="21.28515625" style="3" customWidth="1"/>
    <col min="11788" max="12032" width="9" style="3"/>
    <col min="12033" max="12033" width="6.7109375" style="3" customWidth="1"/>
    <col min="12034" max="12036" width="9" style="3"/>
    <col min="12037" max="12037" width="10.28515625" style="3" customWidth="1"/>
    <col min="12038" max="12038" width="9.7109375" style="3" customWidth="1"/>
    <col min="12039" max="12039" width="9" style="3"/>
    <col min="12040" max="12040" width="4.7109375" style="3" customWidth="1"/>
    <col min="12041" max="12041" width="9" style="3"/>
    <col min="12042" max="12042" width="19.28515625" style="3" customWidth="1"/>
    <col min="12043" max="12043" width="21.28515625" style="3" customWidth="1"/>
    <col min="12044" max="12288" width="9" style="3"/>
    <col min="12289" max="12289" width="6.7109375" style="3" customWidth="1"/>
    <col min="12290" max="12292" width="9" style="3"/>
    <col min="12293" max="12293" width="10.28515625" style="3" customWidth="1"/>
    <col min="12294" max="12294" width="9.7109375" style="3" customWidth="1"/>
    <col min="12295" max="12295" width="9" style="3"/>
    <col min="12296" max="12296" width="4.7109375" style="3" customWidth="1"/>
    <col min="12297" max="12297" width="9" style="3"/>
    <col min="12298" max="12298" width="19.28515625" style="3" customWidth="1"/>
    <col min="12299" max="12299" width="21.28515625" style="3" customWidth="1"/>
    <col min="12300" max="12544" width="9" style="3"/>
    <col min="12545" max="12545" width="6.7109375" style="3" customWidth="1"/>
    <col min="12546" max="12548" width="9" style="3"/>
    <col min="12549" max="12549" width="10.28515625" style="3" customWidth="1"/>
    <col min="12550" max="12550" width="9.7109375" style="3" customWidth="1"/>
    <col min="12551" max="12551" width="9" style="3"/>
    <col min="12552" max="12552" width="4.7109375" style="3" customWidth="1"/>
    <col min="12553" max="12553" width="9" style="3"/>
    <col min="12554" max="12554" width="19.28515625" style="3" customWidth="1"/>
    <col min="12555" max="12555" width="21.28515625" style="3" customWidth="1"/>
    <col min="12556" max="12800" width="9" style="3"/>
    <col min="12801" max="12801" width="6.7109375" style="3" customWidth="1"/>
    <col min="12802" max="12804" width="9" style="3"/>
    <col min="12805" max="12805" width="10.28515625" style="3" customWidth="1"/>
    <col min="12806" max="12806" width="9.7109375" style="3" customWidth="1"/>
    <col min="12807" max="12807" width="9" style="3"/>
    <col min="12808" max="12808" width="4.7109375" style="3" customWidth="1"/>
    <col min="12809" max="12809" width="9" style="3"/>
    <col min="12810" max="12810" width="19.28515625" style="3" customWidth="1"/>
    <col min="12811" max="12811" width="21.28515625" style="3" customWidth="1"/>
    <col min="12812" max="13056" width="9" style="3"/>
    <col min="13057" max="13057" width="6.7109375" style="3" customWidth="1"/>
    <col min="13058" max="13060" width="9" style="3"/>
    <col min="13061" max="13061" width="10.28515625" style="3" customWidth="1"/>
    <col min="13062" max="13062" width="9.7109375" style="3" customWidth="1"/>
    <col min="13063" max="13063" width="9" style="3"/>
    <col min="13064" max="13064" width="4.7109375" style="3" customWidth="1"/>
    <col min="13065" max="13065" width="9" style="3"/>
    <col min="13066" max="13066" width="19.28515625" style="3" customWidth="1"/>
    <col min="13067" max="13067" width="21.28515625" style="3" customWidth="1"/>
    <col min="13068" max="13312" width="9" style="3"/>
    <col min="13313" max="13313" width="6.7109375" style="3" customWidth="1"/>
    <col min="13314" max="13316" width="9" style="3"/>
    <col min="13317" max="13317" width="10.28515625" style="3" customWidth="1"/>
    <col min="13318" max="13318" width="9.7109375" style="3" customWidth="1"/>
    <col min="13319" max="13319" width="9" style="3"/>
    <col min="13320" max="13320" width="4.7109375" style="3" customWidth="1"/>
    <col min="13321" max="13321" width="9" style="3"/>
    <col min="13322" max="13322" width="19.28515625" style="3" customWidth="1"/>
    <col min="13323" max="13323" width="21.28515625" style="3" customWidth="1"/>
    <col min="13324" max="13568" width="9" style="3"/>
    <col min="13569" max="13569" width="6.7109375" style="3" customWidth="1"/>
    <col min="13570" max="13572" width="9" style="3"/>
    <col min="13573" max="13573" width="10.28515625" style="3" customWidth="1"/>
    <col min="13574" max="13574" width="9.7109375" style="3" customWidth="1"/>
    <col min="13575" max="13575" width="9" style="3"/>
    <col min="13576" max="13576" width="4.7109375" style="3" customWidth="1"/>
    <col min="13577" max="13577" width="9" style="3"/>
    <col min="13578" max="13578" width="19.28515625" style="3" customWidth="1"/>
    <col min="13579" max="13579" width="21.28515625" style="3" customWidth="1"/>
    <col min="13580" max="13824" width="9" style="3"/>
    <col min="13825" max="13825" width="6.7109375" style="3" customWidth="1"/>
    <col min="13826" max="13828" width="9" style="3"/>
    <col min="13829" max="13829" width="10.28515625" style="3" customWidth="1"/>
    <col min="13830" max="13830" width="9.7109375" style="3" customWidth="1"/>
    <col min="13831" max="13831" width="9" style="3"/>
    <col min="13832" max="13832" width="4.7109375" style="3" customWidth="1"/>
    <col min="13833" max="13833" width="9" style="3"/>
    <col min="13834" max="13834" width="19.28515625" style="3" customWidth="1"/>
    <col min="13835" max="13835" width="21.28515625" style="3" customWidth="1"/>
    <col min="13836" max="14080" width="9" style="3"/>
    <col min="14081" max="14081" width="6.7109375" style="3" customWidth="1"/>
    <col min="14082" max="14084" width="9" style="3"/>
    <col min="14085" max="14085" width="10.28515625" style="3" customWidth="1"/>
    <col min="14086" max="14086" width="9.7109375" style="3" customWidth="1"/>
    <col min="14087" max="14087" width="9" style="3"/>
    <col min="14088" max="14088" width="4.7109375" style="3" customWidth="1"/>
    <col min="14089" max="14089" width="9" style="3"/>
    <col min="14090" max="14090" width="19.28515625" style="3" customWidth="1"/>
    <col min="14091" max="14091" width="21.28515625" style="3" customWidth="1"/>
    <col min="14092" max="14336" width="9" style="3"/>
    <col min="14337" max="14337" width="6.7109375" style="3" customWidth="1"/>
    <col min="14338" max="14340" width="9" style="3"/>
    <col min="14341" max="14341" width="10.28515625" style="3" customWidth="1"/>
    <col min="14342" max="14342" width="9.7109375" style="3" customWidth="1"/>
    <col min="14343" max="14343" width="9" style="3"/>
    <col min="14344" max="14344" width="4.7109375" style="3" customWidth="1"/>
    <col min="14345" max="14345" width="9" style="3"/>
    <col min="14346" max="14346" width="19.28515625" style="3" customWidth="1"/>
    <col min="14347" max="14347" width="21.28515625" style="3" customWidth="1"/>
    <col min="14348" max="14592" width="9" style="3"/>
    <col min="14593" max="14593" width="6.7109375" style="3" customWidth="1"/>
    <col min="14594" max="14596" width="9" style="3"/>
    <col min="14597" max="14597" width="10.28515625" style="3" customWidth="1"/>
    <col min="14598" max="14598" width="9.7109375" style="3" customWidth="1"/>
    <col min="14599" max="14599" width="9" style="3"/>
    <col min="14600" max="14600" width="4.7109375" style="3" customWidth="1"/>
    <col min="14601" max="14601" width="9" style="3"/>
    <col min="14602" max="14602" width="19.28515625" style="3" customWidth="1"/>
    <col min="14603" max="14603" width="21.28515625" style="3" customWidth="1"/>
    <col min="14604" max="14848" width="9" style="3"/>
    <col min="14849" max="14849" width="6.7109375" style="3" customWidth="1"/>
    <col min="14850" max="14852" width="9" style="3"/>
    <col min="14853" max="14853" width="10.28515625" style="3" customWidth="1"/>
    <col min="14854" max="14854" width="9.7109375" style="3" customWidth="1"/>
    <col min="14855" max="14855" width="9" style="3"/>
    <col min="14856" max="14856" width="4.7109375" style="3" customWidth="1"/>
    <col min="14857" max="14857" width="9" style="3"/>
    <col min="14858" max="14858" width="19.28515625" style="3" customWidth="1"/>
    <col min="14859" max="14859" width="21.28515625" style="3" customWidth="1"/>
    <col min="14860" max="15104" width="9" style="3"/>
    <col min="15105" max="15105" width="6.7109375" style="3" customWidth="1"/>
    <col min="15106" max="15108" width="9" style="3"/>
    <col min="15109" max="15109" width="10.28515625" style="3" customWidth="1"/>
    <col min="15110" max="15110" width="9.7109375" style="3" customWidth="1"/>
    <col min="15111" max="15111" width="9" style="3"/>
    <col min="15112" max="15112" width="4.7109375" style="3" customWidth="1"/>
    <col min="15113" max="15113" width="9" style="3"/>
    <col min="15114" max="15114" width="19.28515625" style="3" customWidth="1"/>
    <col min="15115" max="15115" width="21.28515625" style="3" customWidth="1"/>
    <col min="15116" max="15360" width="9" style="3"/>
    <col min="15361" max="15361" width="6.7109375" style="3" customWidth="1"/>
    <col min="15362" max="15364" width="9" style="3"/>
    <col min="15365" max="15365" width="10.28515625" style="3" customWidth="1"/>
    <col min="15366" max="15366" width="9.7109375" style="3" customWidth="1"/>
    <col min="15367" max="15367" width="9" style="3"/>
    <col min="15368" max="15368" width="4.7109375" style="3" customWidth="1"/>
    <col min="15369" max="15369" width="9" style="3"/>
    <col min="15370" max="15370" width="19.28515625" style="3" customWidth="1"/>
    <col min="15371" max="15371" width="21.28515625" style="3" customWidth="1"/>
    <col min="15372" max="15616" width="9" style="3"/>
    <col min="15617" max="15617" width="6.7109375" style="3" customWidth="1"/>
    <col min="15618" max="15620" width="9" style="3"/>
    <col min="15621" max="15621" width="10.28515625" style="3" customWidth="1"/>
    <col min="15622" max="15622" width="9.7109375" style="3" customWidth="1"/>
    <col min="15623" max="15623" width="9" style="3"/>
    <col min="15624" max="15624" width="4.7109375" style="3" customWidth="1"/>
    <col min="15625" max="15625" width="9" style="3"/>
    <col min="15626" max="15626" width="19.28515625" style="3" customWidth="1"/>
    <col min="15627" max="15627" width="21.28515625" style="3" customWidth="1"/>
    <col min="15628" max="15872" width="9" style="3"/>
    <col min="15873" max="15873" width="6.7109375" style="3" customWidth="1"/>
    <col min="15874" max="15876" width="9" style="3"/>
    <col min="15877" max="15877" width="10.28515625" style="3" customWidth="1"/>
    <col min="15878" max="15878" width="9.7109375" style="3" customWidth="1"/>
    <col min="15879" max="15879" width="9" style="3"/>
    <col min="15880" max="15880" width="4.7109375" style="3" customWidth="1"/>
    <col min="15881" max="15881" width="9" style="3"/>
    <col min="15882" max="15882" width="19.28515625" style="3" customWidth="1"/>
    <col min="15883" max="15883" width="21.28515625" style="3" customWidth="1"/>
    <col min="15884" max="16128" width="9" style="3"/>
    <col min="16129" max="16129" width="6.7109375" style="3" customWidth="1"/>
    <col min="16130" max="16132" width="9" style="3"/>
    <col min="16133" max="16133" width="10.28515625" style="3" customWidth="1"/>
    <col min="16134" max="16134" width="9.7109375" style="3" customWidth="1"/>
    <col min="16135" max="16135" width="9" style="3"/>
    <col min="16136" max="16136" width="4.7109375" style="3" customWidth="1"/>
    <col min="16137" max="16137" width="9" style="3"/>
    <col min="16138" max="16138" width="19.28515625" style="3" customWidth="1"/>
    <col min="16139" max="16139" width="21.28515625" style="3" customWidth="1"/>
    <col min="16140" max="16384" width="9" style="3"/>
  </cols>
  <sheetData>
    <row r="1" spans="1:14" s="2" customFormat="1" ht="39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2" customFormat="1" ht="43.5" customHeight="1" x14ac:dyDescent="0.45">
      <c r="A2" s="1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4" ht="48.75" customHeight="1" x14ac:dyDescent="0.35">
      <c r="B3" s="149" t="s">
        <v>176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1:14" ht="21" customHeight="1" x14ac:dyDescent="0.35">
      <c r="B4" s="150" t="s">
        <v>1</v>
      </c>
      <c r="C4" s="150"/>
      <c r="D4" s="150"/>
      <c r="E4" s="4"/>
      <c r="F4" s="5"/>
      <c r="G4" s="150"/>
      <c r="H4" s="150"/>
      <c r="I4" s="150"/>
      <c r="J4" s="4"/>
      <c r="K4" s="5"/>
    </row>
    <row r="5" spans="1:14" ht="13.7" customHeight="1" x14ac:dyDescent="0.2"/>
    <row r="6" spans="1:14" ht="16.5" customHeight="1" x14ac:dyDescent="0.2">
      <c r="B6" s="151" t="s">
        <v>2</v>
      </c>
      <c r="C6" s="152"/>
      <c r="D6" s="152"/>
      <c r="E6" s="153"/>
      <c r="F6" s="157" t="s">
        <v>3</v>
      </c>
      <c r="G6" s="158"/>
      <c r="H6" s="159"/>
      <c r="I6" s="163" t="s">
        <v>4</v>
      </c>
      <c r="J6" s="164"/>
      <c r="K6" s="8"/>
      <c r="N6" s="9"/>
    </row>
    <row r="7" spans="1:14" ht="12.75" customHeight="1" x14ac:dyDescent="0.2">
      <c r="B7" s="154"/>
      <c r="C7" s="155"/>
      <c r="D7" s="155"/>
      <c r="E7" s="156"/>
      <c r="F7" s="160"/>
      <c r="G7" s="161"/>
      <c r="H7" s="162"/>
      <c r="I7" s="165" t="s">
        <v>5</v>
      </c>
      <c r="J7" s="166"/>
      <c r="K7" s="7"/>
    </row>
    <row r="8" spans="1:14" ht="24" customHeight="1" x14ac:dyDescent="0.2">
      <c r="B8" s="151" t="s">
        <v>6</v>
      </c>
      <c r="C8" s="152"/>
      <c r="D8" s="152"/>
      <c r="E8" s="153"/>
      <c r="F8" s="151" t="s">
        <v>7</v>
      </c>
      <c r="G8" s="152"/>
      <c r="H8" s="153"/>
      <c r="I8" s="165"/>
      <c r="J8" s="166"/>
      <c r="K8" s="10"/>
    </row>
    <row r="9" spans="1:14" ht="19.149999999999999" customHeight="1" x14ac:dyDescent="0.2">
      <c r="B9" s="167"/>
      <c r="C9" s="168"/>
      <c r="D9" s="168"/>
      <c r="E9" s="169"/>
      <c r="F9" s="167"/>
      <c r="G9" s="168"/>
      <c r="H9" s="169"/>
      <c r="I9" s="170" t="s">
        <v>8</v>
      </c>
      <c r="J9" s="171"/>
      <c r="K9" s="171"/>
    </row>
    <row r="10" spans="1:14" ht="12.95" customHeight="1" x14ac:dyDescent="0.2">
      <c r="B10" s="167"/>
      <c r="C10" s="168"/>
      <c r="D10" s="168"/>
      <c r="E10" s="169"/>
      <c r="F10" s="167"/>
      <c r="G10" s="168"/>
      <c r="H10" s="169"/>
      <c r="I10" s="170"/>
      <c r="J10" s="171"/>
      <c r="K10" s="171"/>
    </row>
    <row r="11" spans="1:14" ht="70.5" customHeight="1" x14ac:dyDescent="0.2">
      <c r="B11" s="167"/>
      <c r="C11" s="155"/>
      <c r="D11" s="155"/>
      <c r="E11" s="156"/>
      <c r="F11" s="154"/>
      <c r="G11" s="155"/>
      <c r="H11" s="156"/>
      <c r="I11" s="170"/>
      <c r="J11" s="171"/>
      <c r="K11" s="171"/>
    </row>
    <row r="12" spans="1:14" ht="16.5" customHeight="1" x14ac:dyDescent="0.35">
      <c r="B12" s="12"/>
      <c r="C12" s="13"/>
      <c r="D12" s="13"/>
      <c r="E12" s="13"/>
      <c r="F12" s="13"/>
      <c r="G12" s="13"/>
      <c r="H12" s="6"/>
      <c r="I12" s="14"/>
      <c r="J12" s="14"/>
      <c r="K12" s="11"/>
    </row>
    <row r="13" spans="1:14" ht="21" customHeight="1" x14ac:dyDescent="0.2">
      <c r="B13" s="172"/>
      <c r="C13" s="173"/>
      <c r="D13" s="173"/>
      <c r="E13" s="173"/>
      <c r="F13" s="173"/>
      <c r="G13" s="173"/>
      <c r="H13" s="173"/>
      <c r="I13" s="173"/>
      <c r="J13" s="173"/>
      <c r="K13" s="174"/>
    </row>
    <row r="14" spans="1:14" ht="21.75" customHeight="1" x14ac:dyDescent="0.2">
      <c r="B14" s="167" t="s">
        <v>9</v>
      </c>
      <c r="C14" s="168"/>
      <c r="D14" s="168"/>
      <c r="E14" s="168"/>
      <c r="F14" s="168"/>
      <c r="G14" s="168"/>
      <c r="H14" s="168"/>
      <c r="I14" s="168"/>
      <c r="J14" s="168"/>
      <c r="K14" s="169"/>
    </row>
    <row r="15" spans="1:14" ht="22.7" customHeight="1" x14ac:dyDescent="0.2">
      <c r="B15" s="154" t="s">
        <v>10</v>
      </c>
      <c r="C15" s="155"/>
      <c r="D15" s="155"/>
      <c r="E15" s="155"/>
      <c r="F15" s="155"/>
      <c r="G15" s="155"/>
      <c r="H15" s="155"/>
      <c r="I15" s="155"/>
      <c r="J15" s="155"/>
      <c r="K15" s="156"/>
    </row>
    <row r="16" spans="1:14" ht="30.75" customHeight="1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2:11" ht="19.149999999999999" customHeight="1" x14ac:dyDescent="0.35">
      <c r="B17" s="15"/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19.149999999999999" customHeight="1" x14ac:dyDescent="0.35">
      <c r="B18" s="15"/>
      <c r="C18" s="14"/>
      <c r="D18" s="14"/>
      <c r="E18" s="14"/>
      <c r="F18" s="14"/>
      <c r="G18" s="14"/>
      <c r="H18" s="14"/>
      <c r="I18" s="14"/>
      <c r="J18" s="14"/>
      <c r="K18" s="14"/>
    </row>
    <row r="19" spans="2:11" ht="20.25" x14ac:dyDescent="0.35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ht="20.25" x14ac:dyDescent="0.35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20.25" x14ac:dyDescent="0.35"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16">
    <mergeCell ref="B16:K16"/>
    <mergeCell ref="B2:K2"/>
    <mergeCell ref="B3:F3"/>
    <mergeCell ref="G3:K3"/>
    <mergeCell ref="B4:D4"/>
    <mergeCell ref="G4:I4"/>
    <mergeCell ref="B6:E7"/>
    <mergeCell ref="F6:H7"/>
    <mergeCell ref="I6:J6"/>
    <mergeCell ref="I7:J8"/>
    <mergeCell ref="B8:E11"/>
    <mergeCell ref="F8:H11"/>
    <mergeCell ref="I9:K11"/>
    <mergeCell ref="B13:K13"/>
    <mergeCell ref="B14:K14"/>
    <mergeCell ref="B15:K15"/>
  </mergeCells>
  <pageMargins left="0.98425196850393704" right="0.70866141732283472" top="0.98425196850393704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5A16-F63D-4830-99FE-E1309BDF8ECD}">
  <dimension ref="A1:K9"/>
  <sheetViews>
    <sheetView showGridLines="0" zoomScale="70" zoomScaleNormal="70" workbookViewId="0">
      <selection sqref="A1:K1"/>
    </sheetView>
  </sheetViews>
  <sheetFormatPr defaultColWidth="9" defaultRowHeight="12.75" x14ac:dyDescent="0.2"/>
  <cols>
    <col min="1" max="1" width="46.7109375" style="17" customWidth="1"/>
    <col min="2" max="9" width="9" style="17"/>
    <col min="10" max="10" width="40" style="17" customWidth="1"/>
    <col min="11" max="11" width="23.7109375" style="17" customWidth="1"/>
    <col min="12" max="256" width="9" style="17"/>
    <col min="257" max="257" width="46.7109375" style="17" customWidth="1"/>
    <col min="258" max="265" width="9" style="17"/>
    <col min="266" max="266" width="40" style="17" customWidth="1"/>
    <col min="267" max="267" width="23.7109375" style="17" customWidth="1"/>
    <col min="268" max="512" width="9" style="17"/>
    <col min="513" max="513" width="46.7109375" style="17" customWidth="1"/>
    <col min="514" max="521" width="9" style="17"/>
    <col min="522" max="522" width="40" style="17" customWidth="1"/>
    <col min="523" max="523" width="23.7109375" style="17" customWidth="1"/>
    <col min="524" max="768" width="9" style="17"/>
    <col min="769" max="769" width="46.7109375" style="17" customWidth="1"/>
    <col min="770" max="777" width="9" style="17"/>
    <col min="778" max="778" width="40" style="17" customWidth="1"/>
    <col min="779" max="779" width="23.7109375" style="17" customWidth="1"/>
    <col min="780" max="1024" width="9" style="17"/>
    <col min="1025" max="1025" width="46.7109375" style="17" customWidth="1"/>
    <col min="1026" max="1033" width="9" style="17"/>
    <col min="1034" max="1034" width="40" style="17" customWidth="1"/>
    <col min="1035" max="1035" width="23.7109375" style="17" customWidth="1"/>
    <col min="1036" max="1280" width="9" style="17"/>
    <col min="1281" max="1281" width="46.7109375" style="17" customWidth="1"/>
    <col min="1282" max="1289" width="9" style="17"/>
    <col min="1290" max="1290" width="40" style="17" customWidth="1"/>
    <col min="1291" max="1291" width="23.7109375" style="17" customWidth="1"/>
    <col min="1292" max="1536" width="9" style="17"/>
    <col min="1537" max="1537" width="46.7109375" style="17" customWidth="1"/>
    <col min="1538" max="1545" width="9" style="17"/>
    <col min="1546" max="1546" width="40" style="17" customWidth="1"/>
    <col min="1547" max="1547" width="23.7109375" style="17" customWidth="1"/>
    <col min="1548" max="1792" width="9" style="17"/>
    <col min="1793" max="1793" width="46.7109375" style="17" customWidth="1"/>
    <col min="1794" max="1801" width="9" style="17"/>
    <col min="1802" max="1802" width="40" style="17" customWidth="1"/>
    <col min="1803" max="1803" width="23.7109375" style="17" customWidth="1"/>
    <col min="1804" max="2048" width="9" style="17"/>
    <col min="2049" max="2049" width="46.7109375" style="17" customWidth="1"/>
    <col min="2050" max="2057" width="9" style="17"/>
    <col min="2058" max="2058" width="40" style="17" customWidth="1"/>
    <col min="2059" max="2059" width="23.7109375" style="17" customWidth="1"/>
    <col min="2060" max="2304" width="9" style="17"/>
    <col min="2305" max="2305" width="46.7109375" style="17" customWidth="1"/>
    <col min="2306" max="2313" width="9" style="17"/>
    <col min="2314" max="2314" width="40" style="17" customWidth="1"/>
    <col min="2315" max="2315" width="23.7109375" style="17" customWidth="1"/>
    <col min="2316" max="2560" width="9" style="17"/>
    <col min="2561" max="2561" width="46.7109375" style="17" customWidth="1"/>
    <col min="2562" max="2569" width="9" style="17"/>
    <col min="2570" max="2570" width="40" style="17" customWidth="1"/>
    <col min="2571" max="2571" width="23.7109375" style="17" customWidth="1"/>
    <col min="2572" max="2816" width="9" style="17"/>
    <col min="2817" max="2817" width="46.7109375" style="17" customWidth="1"/>
    <col min="2818" max="2825" width="9" style="17"/>
    <col min="2826" max="2826" width="40" style="17" customWidth="1"/>
    <col min="2827" max="2827" width="23.7109375" style="17" customWidth="1"/>
    <col min="2828" max="3072" width="9" style="17"/>
    <col min="3073" max="3073" width="46.7109375" style="17" customWidth="1"/>
    <col min="3074" max="3081" width="9" style="17"/>
    <col min="3082" max="3082" width="40" style="17" customWidth="1"/>
    <col min="3083" max="3083" width="23.7109375" style="17" customWidth="1"/>
    <col min="3084" max="3328" width="9" style="17"/>
    <col min="3329" max="3329" width="46.7109375" style="17" customWidth="1"/>
    <col min="3330" max="3337" width="9" style="17"/>
    <col min="3338" max="3338" width="40" style="17" customWidth="1"/>
    <col min="3339" max="3339" width="23.7109375" style="17" customWidth="1"/>
    <col min="3340" max="3584" width="9" style="17"/>
    <col min="3585" max="3585" width="46.7109375" style="17" customWidth="1"/>
    <col min="3586" max="3593" width="9" style="17"/>
    <col min="3594" max="3594" width="40" style="17" customWidth="1"/>
    <col min="3595" max="3595" width="23.7109375" style="17" customWidth="1"/>
    <col min="3596" max="3840" width="9" style="17"/>
    <col min="3841" max="3841" width="46.7109375" style="17" customWidth="1"/>
    <col min="3842" max="3849" width="9" style="17"/>
    <col min="3850" max="3850" width="40" style="17" customWidth="1"/>
    <col min="3851" max="3851" width="23.7109375" style="17" customWidth="1"/>
    <col min="3852" max="4096" width="9" style="17"/>
    <col min="4097" max="4097" width="46.7109375" style="17" customWidth="1"/>
    <col min="4098" max="4105" width="9" style="17"/>
    <col min="4106" max="4106" width="40" style="17" customWidth="1"/>
    <col min="4107" max="4107" width="23.7109375" style="17" customWidth="1"/>
    <col min="4108" max="4352" width="9" style="17"/>
    <col min="4353" max="4353" width="46.7109375" style="17" customWidth="1"/>
    <col min="4354" max="4361" width="9" style="17"/>
    <col min="4362" max="4362" width="40" style="17" customWidth="1"/>
    <col min="4363" max="4363" width="23.7109375" style="17" customWidth="1"/>
    <col min="4364" max="4608" width="9" style="17"/>
    <col min="4609" max="4609" width="46.7109375" style="17" customWidth="1"/>
    <col min="4610" max="4617" width="9" style="17"/>
    <col min="4618" max="4618" width="40" style="17" customWidth="1"/>
    <col min="4619" max="4619" width="23.7109375" style="17" customWidth="1"/>
    <col min="4620" max="4864" width="9" style="17"/>
    <col min="4865" max="4865" width="46.7109375" style="17" customWidth="1"/>
    <col min="4866" max="4873" width="9" style="17"/>
    <col min="4874" max="4874" width="40" style="17" customWidth="1"/>
    <col min="4875" max="4875" width="23.7109375" style="17" customWidth="1"/>
    <col min="4876" max="5120" width="9" style="17"/>
    <col min="5121" max="5121" width="46.7109375" style="17" customWidth="1"/>
    <col min="5122" max="5129" width="9" style="17"/>
    <col min="5130" max="5130" width="40" style="17" customWidth="1"/>
    <col min="5131" max="5131" width="23.7109375" style="17" customWidth="1"/>
    <col min="5132" max="5376" width="9" style="17"/>
    <col min="5377" max="5377" width="46.7109375" style="17" customWidth="1"/>
    <col min="5378" max="5385" width="9" style="17"/>
    <col min="5386" max="5386" width="40" style="17" customWidth="1"/>
    <col min="5387" max="5387" width="23.7109375" style="17" customWidth="1"/>
    <col min="5388" max="5632" width="9" style="17"/>
    <col min="5633" max="5633" width="46.7109375" style="17" customWidth="1"/>
    <col min="5634" max="5641" width="9" style="17"/>
    <col min="5642" max="5642" width="40" style="17" customWidth="1"/>
    <col min="5643" max="5643" width="23.7109375" style="17" customWidth="1"/>
    <col min="5644" max="5888" width="9" style="17"/>
    <col min="5889" max="5889" width="46.7109375" style="17" customWidth="1"/>
    <col min="5890" max="5897" width="9" style="17"/>
    <col min="5898" max="5898" width="40" style="17" customWidth="1"/>
    <col min="5899" max="5899" width="23.7109375" style="17" customWidth="1"/>
    <col min="5900" max="6144" width="9" style="17"/>
    <col min="6145" max="6145" width="46.7109375" style="17" customWidth="1"/>
    <col min="6146" max="6153" width="9" style="17"/>
    <col min="6154" max="6154" width="40" style="17" customWidth="1"/>
    <col min="6155" max="6155" width="23.7109375" style="17" customWidth="1"/>
    <col min="6156" max="6400" width="9" style="17"/>
    <col min="6401" max="6401" width="46.7109375" style="17" customWidth="1"/>
    <col min="6402" max="6409" width="9" style="17"/>
    <col min="6410" max="6410" width="40" style="17" customWidth="1"/>
    <col min="6411" max="6411" width="23.7109375" style="17" customWidth="1"/>
    <col min="6412" max="6656" width="9" style="17"/>
    <col min="6657" max="6657" width="46.7109375" style="17" customWidth="1"/>
    <col min="6658" max="6665" width="9" style="17"/>
    <col min="6666" max="6666" width="40" style="17" customWidth="1"/>
    <col min="6667" max="6667" width="23.7109375" style="17" customWidth="1"/>
    <col min="6668" max="6912" width="9" style="17"/>
    <col min="6913" max="6913" width="46.7109375" style="17" customWidth="1"/>
    <col min="6914" max="6921" width="9" style="17"/>
    <col min="6922" max="6922" width="40" style="17" customWidth="1"/>
    <col min="6923" max="6923" width="23.7109375" style="17" customWidth="1"/>
    <col min="6924" max="7168" width="9" style="17"/>
    <col min="7169" max="7169" width="46.7109375" style="17" customWidth="1"/>
    <col min="7170" max="7177" width="9" style="17"/>
    <col min="7178" max="7178" width="40" style="17" customWidth="1"/>
    <col min="7179" max="7179" width="23.7109375" style="17" customWidth="1"/>
    <col min="7180" max="7424" width="9" style="17"/>
    <col min="7425" max="7425" width="46.7109375" style="17" customWidth="1"/>
    <col min="7426" max="7433" width="9" style="17"/>
    <col min="7434" max="7434" width="40" style="17" customWidth="1"/>
    <col min="7435" max="7435" width="23.7109375" style="17" customWidth="1"/>
    <col min="7436" max="7680" width="9" style="17"/>
    <col min="7681" max="7681" width="46.7109375" style="17" customWidth="1"/>
    <col min="7682" max="7689" width="9" style="17"/>
    <col min="7690" max="7690" width="40" style="17" customWidth="1"/>
    <col min="7691" max="7691" width="23.7109375" style="17" customWidth="1"/>
    <col min="7692" max="7936" width="9" style="17"/>
    <col min="7937" max="7937" width="46.7109375" style="17" customWidth="1"/>
    <col min="7938" max="7945" width="9" style="17"/>
    <col min="7946" max="7946" width="40" style="17" customWidth="1"/>
    <col min="7947" max="7947" width="23.7109375" style="17" customWidth="1"/>
    <col min="7948" max="8192" width="9" style="17"/>
    <col min="8193" max="8193" width="46.7109375" style="17" customWidth="1"/>
    <col min="8194" max="8201" width="9" style="17"/>
    <col min="8202" max="8202" width="40" style="17" customWidth="1"/>
    <col min="8203" max="8203" width="23.7109375" style="17" customWidth="1"/>
    <col min="8204" max="8448" width="9" style="17"/>
    <col min="8449" max="8449" width="46.7109375" style="17" customWidth="1"/>
    <col min="8450" max="8457" width="9" style="17"/>
    <col min="8458" max="8458" width="40" style="17" customWidth="1"/>
    <col min="8459" max="8459" width="23.7109375" style="17" customWidth="1"/>
    <col min="8460" max="8704" width="9" style="17"/>
    <col min="8705" max="8705" width="46.7109375" style="17" customWidth="1"/>
    <col min="8706" max="8713" width="9" style="17"/>
    <col min="8714" max="8714" width="40" style="17" customWidth="1"/>
    <col min="8715" max="8715" width="23.7109375" style="17" customWidth="1"/>
    <col min="8716" max="8960" width="9" style="17"/>
    <col min="8961" max="8961" width="46.7109375" style="17" customWidth="1"/>
    <col min="8962" max="8969" width="9" style="17"/>
    <col min="8970" max="8970" width="40" style="17" customWidth="1"/>
    <col min="8971" max="8971" width="23.7109375" style="17" customWidth="1"/>
    <col min="8972" max="9216" width="9" style="17"/>
    <col min="9217" max="9217" width="46.7109375" style="17" customWidth="1"/>
    <col min="9218" max="9225" width="9" style="17"/>
    <col min="9226" max="9226" width="40" style="17" customWidth="1"/>
    <col min="9227" max="9227" width="23.7109375" style="17" customWidth="1"/>
    <col min="9228" max="9472" width="9" style="17"/>
    <col min="9473" max="9473" width="46.7109375" style="17" customWidth="1"/>
    <col min="9474" max="9481" width="9" style="17"/>
    <col min="9482" max="9482" width="40" style="17" customWidth="1"/>
    <col min="9483" max="9483" width="23.7109375" style="17" customWidth="1"/>
    <col min="9484" max="9728" width="9" style="17"/>
    <col min="9729" max="9729" width="46.7109375" style="17" customWidth="1"/>
    <col min="9730" max="9737" width="9" style="17"/>
    <col min="9738" max="9738" width="40" style="17" customWidth="1"/>
    <col min="9739" max="9739" width="23.7109375" style="17" customWidth="1"/>
    <col min="9740" max="9984" width="9" style="17"/>
    <col min="9985" max="9985" width="46.7109375" style="17" customWidth="1"/>
    <col min="9986" max="9993" width="9" style="17"/>
    <col min="9994" max="9994" width="40" style="17" customWidth="1"/>
    <col min="9995" max="9995" width="23.7109375" style="17" customWidth="1"/>
    <col min="9996" max="10240" width="9" style="17"/>
    <col min="10241" max="10241" width="46.7109375" style="17" customWidth="1"/>
    <col min="10242" max="10249" width="9" style="17"/>
    <col min="10250" max="10250" width="40" style="17" customWidth="1"/>
    <col min="10251" max="10251" width="23.7109375" style="17" customWidth="1"/>
    <col min="10252" max="10496" width="9" style="17"/>
    <col min="10497" max="10497" width="46.7109375" style="17" customWidth="1"/>
    <col min="10498" max="10505" width="9" style="17"/>
    <col min="10506" max="10506" width="40" style="17" customWidth="1"/>
    <col min="10507" max="10507" width="23.7109375" style="17" customWidth="1"/>
    <col min="10508" max="10752" width="9" style="17"/>
    <col min="10753" max="10753" width="46.7109375" style="17" customWidth="1"/>
    <col min="10754" max="10761" width="9" style="17"/>
    <col min="10762" max="10762" width="40" style="17" customWidth="1"/>
    <col min="10763" max="10763" width="23.7109375" style="17" customWidth="1"/>
    <col min="10764" max="11008" width="9" style="17"/>
    <col min="11009" max="11009" width="46.7109375" style="17" customWidth="1"/>
    <col min="11010" max="11017" width="9" style="17"/>
    <col min="11018" max="11018" width="40" style="17" customWidth="1"/>
    <col min="11019" max="11019" width="23.7109375" style="17" customWidth="1"/>
    <col min="11020" max="11264" width="9" style="17"/>
    <col min="11265" max="11265" width="46.7109375" style="17" customWidth="1"/>
    <col min="11266" max="11273" width="9" style="17"/>
    <col min="11274" max="11274" width="40" style="17" customWidth="1"/>
    <col min="11275" max="11275" width="23.7109375" style="17" customWidth="1"/>
    <col min="11276" max="11520" width="9" style="17"/>
    <col min="11521" max="11521" width="46.7109375" style="17" customWidth="1"/>
    <col min="11522" max="11529" width="9" style="17"/>
    <col min="11530" max="11530" width="40" style="17" customWidth="1"/>
    <col min="11531" max="11531" width="23.7109375" style="17" customWidth="1"/>
    <col min="11532" max="11776" width="9" style="17"/>
    <col min="11777" max="11777" width="46.7109375" style="17" customWidth="1"/>
    <col min="11778" max="11785" width="9" style="17"/>
    <col min="11786" max="11786" width="40" style="17" customWidth="1"/>
    <col min="11787" max="11787" width="23.7109375" style="17" customWidth="1"/>
    <col min="11788" max="12032" width="9" style="17"/>
    <col min="12033" max="12033" width="46.7109375" style="17" customWidth="1"/>
    <col min="12034" max="12041" width="9" style="17"/>
    <col min="12042" max="12042" width="40" style="17" customWidth="1"/>
    <col min="12043" max="12043" width="23.7109375" style="17" customWidth="1"/>
    <col min="12044" max="12288" width="9" style="17"/>
    <col min="12289" max="12289" width="46.7109375" style="17" customWidth="1"/>
    <col min="12290" max="12297" width="9" style="17"/>
    <col min="12298" max="12298" width="40" style="17" customWidth="1"/>
    <col min="12299" max="12299" width="23.7109375" style="17" customWidth="1"/>
    <col min="12300" max="12544" width="9" style="17"/>
    <col min="12545" max="12545" width="46.7109375" style="17" customWidth="1"/>
    <col min="12546" max="12553" width="9" style="17"/>
    <col min="12554" max="12554" width="40" style="17" customWidth="1"/>
    <col min="12555" max="12555" width="23.7109375" style="17" customWidth="1"/>
    <col min="12556" max="12800" width="9" style="17"/>
    <col min="12801" max="12801" width="46.7109375" style="17" customWidth="1"/>
    <col min="12802" max="12809" width="9" style="17"/>
    <col min="12810" max="12810" width="40" style="17" customWidth="1"/>
    <col min="12811" max="12811" width="23.7109375" style="17" customWidth="1"/>
    <col min="12812" max="13056" width="9" style="17"/>
    <col min="13057" max="13057" width="46.7109375" style="17" customWidth="1"/>
    <col min="13058" max="13065" width="9" style="17"/>
    <col min="13066" max="13066" width="40" style="17" customWidth="1"/>
    <col min="13067" max="13067" width="23.7109375" style="17" customWidth="1"/>
    <col min="13068" max="13312" width="9" style="17"/>
    <col min="13313" max="13313" width="46.7109375" style="17" customWidth="1"/>
    <col min="13314" max="13321" width="9" style="17"/>
    <col min="13322" max="13322" width="40" style="17" customWidth="1"/>
    <col min="13323" max="13323" width="23.7109375" style="17" customWidth="1"/>
    <col min="13324" max="13568" width="9" style="17"/>
    <col min="13569" max="13569" width="46.7109375" style="17" customWidth="1"/>
    <col min="13570" max="13577" width="9" style="17"/>
    <col min="13578" max="13578" width="40" style="17" customWidth="1"/>
    <col min="13579" max="13579" width="23.7109375" style="17" customWidth="1"/>
    <col min="13580" max="13824" width="9" style="17"/>
    <col min="13825" max="13825" width="46.7109375" style="17" customWidth="1"/>
    <col min="13826" max="13833" width="9" style="17"/>
    <col min="13834" max="13834" width="40" style="17" customWidth="1"/>
    <col min="13835" max="13835" width="23.7109375" style="17" customWidth="1"/>
    <col min="13836" max="14080" width="9" style="17"/>
    <col min="14081" max="14081" width="46.7109375" style="17" customWidth="1"/>
    <col min="14082" max="14089" width="9" style="17"/>
    <col min="14090" max="14090" width="40" style="17" customWidth="1"/>
    <col min="14091" max="14091" width="23.7109375" style="17" customWidth="1"/>
    <col min="14092" max="14336" width="9" style="17"/>
    <col min="14337" max="14337" width="46.7109375" style="17" customWidth="1"/>
    <col min="14338" max="14345" width="9" style="17"/>
    <col min="14346" max="14346" width="40" style="17" customWidth="1"/>
    <col min="14347" max="14347" width="23.7109375" style="17" customWidth="1"/>
    <col min="14348" max="14592" width="9" style="17"/>
    <col min="14593" max="14593" width="46.7109375" style="17" customWidth="1"/>
    <col min="14594" max="14601" width="9" style="17"/>
    <col min="14602" max="14602" width="40" style="17" customWidth="1"/>
    <col min="14603" max="14603" width="23.7109375" style="17" customWidth="1"/>
    <col min="14604" max="14848" width="9" style="17"/>
    <col min="14849" max="14849" width="46.7109375" style="17" customWidth="1"/>
    <col min="14850" max="14857" width="9" style="17"/>
    <col min="14858" max="14858" width="40" style="17" customWidth="1"/>
    <col min="14859" max="14859" width="23.7109375" style="17" customWidth="1"/>
    <col min="14860" max="15104" width="9" style="17"/>
    <col min="15105" max="15105" width="46.7109375" style="17" customWidth="1"/>
    <col min="15106" max="15113" width="9" style="17"/>
    <col min="15114" max="15114" width="40" style="17" customWidth="1"/>
    <col min="15115" max="15115" width="23.7109375" style="17" customWidth="1"/>
    <col min="15116" max="15360" width="9" style="17"/>
    <col min="15361" max="15361" width="46.7109375" style="17" customWidth="1"/>
    <col min="15362" max="15369" width="9" style="17"/>
    <col min="15370" max="15370" width="40" style="17" customWidth="1"/>
    <col min="15371" max="15371" width="23.7109375" style="17" customWidth="1"/>
    <col min="15372" max="15616" width="9" style="17"/>
    <col min="15617" max="15617" width="46.7109375" style="17" customWidth="1"/>
    <col min="15618" max="15625" width="9" style="17"/>
    <col min="15626" max="15626" width="40" style="17" customWidth="1"/>
    <col min="15627" max="15627" width="23.7109375" style="17" customWidth="1"/>
    <col min="15628" max="15872" width="9" style="17"/>
    <col min="15873" max="15873" width="46.7109375" style="17" customWidth="1"/>
    <col min="15874" max="15881" width="9" style="17"/>
    <col min="15882" max="15882" width="40" style="17" customWidth="1"/>
    <col min="15883" max="15883" width="23.7109375" style="17" customWidth="1"/>
    <col min="15884" max="16128" width="9" style="17"/>
    <col min="16129" max="16129" width="46.7109375" style="17" customWidth="1"/>
    <col min="16130" max="16137" width="9" style="17"/>
    <col min="16138" max="16138" width="40" style="17" customWidth="1"/>
    <col min="16139" max="16139" width="23.7109375" style="17" customWidth="1"/>
    <col min="16140" max="16384" width="9" style="17"/>
  </cols>
  <sheetData>
    <row r="1" spans="1:11" s="18" customFormat="1" ht="87" customHeight="1" x14ac:dyDescent="0.45">
      <c r="A1" s="175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66" customHeight="1" x14ac:dyDescent="0.2">
      <c r="A2" s="19" t="s">
        <v>12</v>
      </c>
      <c r="B2" s="176" t="s">
        <v>13</v>
      </c>
      <c r="C2" s="176"/>
      <c r="D2" s="176"/>
      <c r="E2" s="176"/>
      <c r="F2" s="176"/>
      <c r="G2" s="176"/>
      <c r="H2" s="176"/>
      <c r="I2" s="176"/>
      <c r="J2" s="176"/>
      <c r="K2" s="19">
        <v>3</v>
      </c>
    </row>
    <row r="3" spans="1:11" ht="66.75" customHeight="1" x14ac:dyDescent="0.2">
      <c r="A3" s="20" t="s">
        <v>14</v>
      </c>
      <c r="B3" s="176" t="s">
        <v>15</v>
      </c>
      <c r="C3" s="176"/>
      <c r="D3" s="176"/>
      <c r="E3" s="176"/>
      <c r="F3" s="176"/>
      <c r="G3" s="176"/>
      <c r="H3" s="176"/>
      <c r="I3" s="176"/>
      <c r="J3" s="176"/>
      <c r="K3" s="19">
        <v>3</v>
      </c>
    </row>
    <row r="4" spans="1:11" ht="75" customHeight="1" x14ac:dyDescent="0.2">
      <c r="A4" s="19" t="s">
        <v>16</v>
      </c>
      <c r="B4" s="176" t="s">
        <v>17</v>
      </c>
      <c r="C4" s="176"/>
      <c r="D4" s="176"/>
      <c r="E4" s="176"/>
      <c r="F4" s="176"/>
      <c r="G4" s="176"/>
      <c r="H4" s="176"/>
      <c r="I4" s="176"/>
      <c r="J4" s="176"/>
      <c r="K4" s="19">
        <v>4</v>
      </c>
    </row>
    <row r="5" spans="1:11" ht="84" customHeight="1" x14ac:dyDescent="0.45">
      <c r="A5" s="19" t="s">
        <v>18</v>
      </c>
      <c r="B5" s="177" t="s">
        <v>19</v>
      </c>
      <c r="C5" s="177"/>
      <c r="D5" s="177"/>
      <c r="E5" s="177"/>
      <c r="F5" s="177"/>
      <c r="G5" s="177"/>
      <c r="H5" s="177"/>
      <c r="I5" s="177"/>
      <c r="J5" s="177"/>
      <c r="K5" s="22" t="s">
        <v>177</v>
      </c>
    </row>
    <row r="6" spans="1:11" ht="86.25" customHeight="1" x14ac:dyDescent="0.2">
      <c r="A6" s="23" t="s">
        <v>20</v>
      </c>
      <c r="B6" s="176" t="s">
        <v>21</v>
      </c>
      <c r="C6" s="176"/>
      <c r="D6" s="176"/>
      <c r="E6" s="176"/>
      <c r="F6" s="176"/>
      <c r="G6" s="176"/>
      <c r="H6" s="176"/>
      <c r="I6" s="176"/>
      <c r="J6" s="176"/>
      <c r="K6" s="22" t="s">
        <v>178</v>
      </c>
    </row>
    <row r="7" spans="1:11" ht="27.95" customHeight="1" x14ac:dyDescent="0.35">
      <c r="A7" s="16"/>
      <c r="B7" s="168"/>
      <c r="C7" s="168"/>
      <c r="D7" s="168"/>
      <c r="E7" s="168"/>
      <c r="F7" s="168"/>
      <c r="G7" s="168"/>
      <c r="H7" s="168"/>
      <c r="I7" s="168"/>
      <c r="J7" s="168"/>
      <c r="K7" s="24"/>
    </row>
    <row r="8" spans="1:11" ht="20.25" x14ac:dyDescent="0.3"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1" ht="18.75" x14ac:dyDescent="0.3">
      <c r="B9" s="25"/>
      <c r="C9" s="25"/>
      <c r="D9" s="25"/>
      <c r="E9" s="25"/>
      <c r="F9" s="25"/>
      <c r="G9" s="25"/>
      <c r="H9" s="25"/>
      <c r="I9" s="25"/>
      <c r="J9" s="25"/>
    </row>
  </sheetData>
  <mergeCells count="7">
    <mergeCell ref="B7:J7"/>
    <mergeCell ref="A1:K1"/>
    <mergeCell ref="B2:J2"/>
    <mergeCell ref="B3:J3"/>
    <mergeCell ref="B4:J4"/>
    <mergeCell ref="B5:J5"/>
    <mergeCell ref="B6:J6"/>
  </mergeCells>
  <pageMargins left="0.98425196850393704" right="0.70866141732283472" top="0.98425196850393704" bottom="0.70866141732283472" header="0" footer="0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7573-4E25-4869-AC7D-DD6ADD7D17BD}">
  <dimension ref="A1:L23"/>
  <sheetViews>
    <sheetView showGridLines="0" topLeftCell="A10" zoomScale="64" zoomScaleNormal="64" workbookViewId="0">
      <selection activeCell="F16" sqref="F16"/>
    </sheetView>
  </sheetViews>
  <sheetFormatPr defaultColWidth="9" defaultRowHeight="15.75" x14ac:dyDescent="0.25"/>
  <cols>
    <col min="1" max="1" width="48.140625" style="31" customWidth="1"/>
    <col min="2" max="2" width="10.7109375" style="31" customWidth="1"/>
    <col min="3" max="3" width="20.140625" style="31" customWidth="1"/>
    <col min="4" max="4" width="16.7109375" style="31" customWidth="1"/>
    <col min="5" max="5" width="15.7109375" style="31" customWidth="1"/>
    <col min="6" max="6" width="18.85546875" style="31" customWidth="1"/>
    <col min="7" max="7" width="17.85546875" style="31" customWidth="1"/>
    <col min="8" max="8" width="20.7109375" style="31" customWidth="1"/>
    <col min="9" max="9" width="18.7109375" style="31" customWidth="1"/>
    <col min="10" max="10" width="23.85546875" style="31" customWidth="1"/>
    <col min="11" max="11" width="22.85546875" style="31" customWidth="1"/>
    <col min="12" max="254" width="9" style="31"/>
    <col min="255" max="255" width="48.140625" style="31" customWidth="1"/>
    <col min="256" max="256" width="9.42578125" style="31" customWidth="1"/>
    <col min="257" max="257" width="17.28515625" style="31" customWidth="1"/>
    <col min="258" max="258" width="16.7109375" style="31" customWidth="1"/>
    <col min="259" max="259" width="15.7109375" style="31" customWidth="1"/>
    <col min="260" max="260" width="18.85546875" style="31" customWidth="1"/>
    <col min="261" max="261" width="17.85546875" style="31" customWidth="1"/>
    <col min="262" max="262" width="20.7109375" style="31" customWidth="1"/>
    <col min="263" max="263" width="18.7109375" style="31" customWidth="1"/>
    <col min="264" max="264" width="23.85546875" style="31" customWidth="1"/>
    <col min="265" max="265" width="22.85546875" style="31" customWidth="1"/>
    <col min="266" max="266" width="9.7109375" style="31" customWidth="1"/>
    <col min="267" max="510" width="9" style="31"/>
    <col min="511" max="511" width="48.140625" style="31" customWidth="1"/>
    <col min="512" max="512" width="9.42578125" style="31" customWidth="1"/>
    <col min="513" max="513" width="17.28515625" style="31" customWidth="1"/>
    <col min="514" max="514" width="16.7109375" style="31" customWidth="1"/>
    <col min="515" max="515" width="15.7109375" style="31" customWidth="1"/>
    <col min="516" max="516" width="18.85546875" style="31" customWidth="1"/>
    <col min="517" max="517" width="17.85546875" style="31" customWidth="1"/>
    <col min="518" max="518" width="20.7109375" style="31" customWidth="1"/>
    <col min="519" max="519" width="18.7109375" style="31" customWidth="1"/>
    <col min="520" max="520" width="23.85546875" style="31" customWidth="1"/>
    <col min="521" max="521" width="22.85546875" style="31" customWidth="1"/>
    <col min="522" max="522" width="9.7109375" style="31" customWidth="1"/>
    <col min="523" max="766" width="9" style="31"/>
    <col min="767" max="767" width="48.140625" style="31" customWidth="1"/>
    <col min="768" max="768" width="9.42578125" style="31" customWidth="1"/>
    <col min="769" max="769" width="17.28515625" style="31" customWidth="1"/>
    <col min="770" max="770" width="16.7109375" style="31" customWidth="1"/>
    <col min="771" max="771" width="15.7109375" style="31" customWidth="1"/>
    <col min="772" max="772" width="18.85546875" style="31" customWidth="1"/>
    <col min="773" max="773" width="17.85546875" style="31" customWidth="1"/>
    <col min="774" max="774" width="20.7109375" style="31" customWidth="1"/>
    <col min="775" max="775" width="18.7109375" style="31" customWidth="1"/>
    <col min="776" max="776" width="23.85546875" style="31" customWidth="1"/>
    <col min="777" max="777" width="22.85546875" style="31" customWidth="1"/>
    <col min="778" max="778" width="9.7109375" style="31" customWidth="1"/>
    <col min="779" max="1022" width="9" style="31"/>
    <col min="1023" max="1023" width="48.140625" style="31" customWidth="1"/>
    <col min="1024" max="1024" width="9.42578125" style="31" customWidth="1"/>
    <col min="1025" max="1025" width="17.28515625" style="31" customWidth="1"/>
    <col min="1026" max="1026" width="16.7109375" style="31" customWidth="1"/>
    <col min="1027" max="1027" width="15.7109375" style="31" customWidth="1"/>
    <col min="1028" max="1028" width="18.85546875" style="31" customWidth="1"/>
    <col min="1029" max="1029" width="17.85546875" style="31" customWidth="1"/>
    <col min="1030" max="1030" width="20.7109375" style="31" customWidth="1"/>
    <col min="1031" max="1031" width="18.7109375" style="31" customWidth="1"/>
    <col min="1032" max="1032" width="23.85546875" style="31" customWidth="1"/>
    <col min="1033" max="1033" width="22.85546875" style="31" customWidth="1"/>
    <col min="1034" max="1034" width="9.7109375" style="31" customWidth="1"/>
    <col min="1035" max="1278" width="9" style="31"/>
    <col min="1279" max="1279" width="48.140625" style="31" customWidth="1"/>
    <col min="1280" max="1280" width="9.42578125" style="31" customWidth="1"/>
    <col min="1281" max="1281" width="17.28515625" style="31" customWidth="1"/>
    <col min="1282" max="1282" width="16.7109375" style="31" customWidth="1"/>
    <col min="1283" max="1283" width="15.7109375" style="31" customWidth="1"/>
    <col min="1284" max="1284" width="18.85546875" style="31" customWidth="1"/>
    <col min="1285" max="1285" width="17.85546875" style="31" customWidth="1"/>
    <col min="1286" max="1286" width="20.7109375" style="31" customWidth="1"/>
    <col min="1287" max="1287" width="18.7109375" style="31" customWidth="1"/>
    <col min="1288" max="1288" width="23.85546875" style="31" customWidth="1"/>
    <col min="1289" max="1289" width="22.85546875" style="31" customWidth="1"/>
    <col min="1290" max="1290" width="9.7109375" style="31" customWidth="1"/>
    <col min="1291" max="1534" width="9" style="31"/>
    <col min="1535" max="1535" width="48.140625" style="31" customWidth="1"/>
    <col min="1536" max="1536" width="9.42578125" style="31" customWidth="1"/>
    <col min="1537" max="1537" width="17.28515625" style="31" customWidth="1"/>
    <col min="1538" max="1538" width="16.7109375" style="31" customWidth="1"/>
    <col min="1539" max="1539" width="15.7109375" style="31" customWidth="1"/>
    <col min="1540" max="1540" width="18.85546875" style="31" customWidth="1"/>
    <col min="1541" max="1541" width="17.85546875" style="31" customWidth="1"/>
    <col min="1542" max="1542" width="20.7109375" style="31" customWidth="1"/>
    <col min="1543" max="1543" width="18.7109375" style="31" customWidth="1"/>
    <col min="1544" max="1544" width="23.85546875" style="31" customWidth="1"/>
    <col min="1545" max="1545" width="22.85546875" style="31" customWidth="1"/>
    <col min="1546" max="1546" width="9.7109375" style="31" customWidth="1"/>
    <col min="1547" max="1790" width="9" style="31"/>
    <col min="1791" max="1791" width="48.140625" style="31" customWidth="1"/>
    <col min="1792" max="1792" width="9.42578125" style="31" customWidth="1"/>
    <col min="1793" max="1793" width="17.28515625" style="31" customWidth="1"/>
    <col min="1794" max="1794" width="16.7109375" style="31" customWidth="1"/>
    <col min="1795" max="1795" width="15.7109375" style="31" customWidth="1"/>
    <col min="1796" max="1796" width="18.85546875" style="31" customWidth="1"/>
    <col min="1797" max="1797" width="17.85546875" style="31" customWidth="1"/>
    <col min="1798" max="1798" width="20.7109375" style="31" customWidth="1"/>
    <col min="1799" max="1799" width="18.7109375" style="31" customWidth="1"/>
    <col min="1800" max="1800" width="23.85546875" style="31" customWidth="1"/>
    <col min="1801" max="1801" width="22.85546875" style="31" customWidth="1"/>
    <col min="1802" max="1802" width="9.7109375" style="31" customWidth="1"/>
    <col min="1803" max="2046" width="9" style="31"/>
    <col min="2047" max="2047" width="48.140625" style="31" customWidth="1"/>
    <col min="2048" max="2048" width="9.42578125" style="31" customWidth="1"/>
    <col min="2049" max="2049" width="17.28515625" style="31" customWidth="1"/>
    <col min="2050" max="2050" width="16.7109375" style="31" customWidth="1"/>
    <col min="2051" max="2051" width="15.7109375" style="31" customWidth="1"/>
    <col min="2052" max="2052" width="18.85546875" style="31" customWidth="1"/>
    <col min="2053" max="2053" width="17.85546875" style="31" customWidth="1"/>
    <col min="2054" max="2054" width="20.7109375" style="31" customWidth="1"/>
    <col min="2055" max="2055" width="18.7109375" style="31" customWidth="1"/>
    <col min="2056" max="2056" width="23.85546875" style="31" customWidth="1"/>
    <col min="2057" max="2057" width="22.85546875" style="31" customWidth="1"/>
    <col min="2058" max="2058" width="9.7109375" style="31" customWidth="1"/>
    <col min="2059" max="2302" width="9" style="31"/>
    <col min="2303" max="2303" width="48.140625" style="31" customWidth="1"/>
    <col min="2304" max="2304" width="9.42578125" style="31" customWidth="1"/>
    <col min="2305" max="2305" width="17.28515625" style="31" customWidth="1"/>
    <col min="2306" max="2306" width="16.7109375" style="31" customWidth="1"/>
    <col min="2307" max="2307" width="15.7109375" style="31" customWidth="1"/>
    <col min="2308" max="2308" width="18.85546875" style="31" customWidth="1"/>
    <col min="2309" max="2309" width="17.85546875" style="31" customWidth="1"/>
    <col min="2310" max="2310" width="20.7109375" style="31" customWidth="1"/>
    <col min="2311" max="2311" width="18.7109375" style="31" customWidth="1"/>
    <col min="2312" max="2312" width="23.85546875" style="31" customWidth="1"/>
    <col min="2313" max="2313" width="22.85546875" style="31" customWidth="1"/>
    <col min="2314" max="2314" width="9.7109375" style="31" customWidth="1"/>
    <col min="2315" max="2558" width="9" style="31"/>
    <col min="2559" max="2559" width="48.140625" style="31" customWidth="1"/>
    <col min="2560" max="2560" width="9.42578125" style="31" customWidth="1"/>
    <col min="2561" max="2561" width="17.28515625" style="31" customWidth="1"/>
    <col min="2562" max="2562" width="16.7109375" style="31" customWidth="1"/>
    <col min="2563" max="2563" width="15.7109375" style="31" customWidth="1"/>
    <col min="2564" max="2564" width="18.85546875" style="31" customWidth="1"/>
    <col min="2565" max="2565" width="17.85546875" style="31" customWidth="1"/>
    <col min="2566" max="2566" width="20.7109375" style="31" customWidth="1"/>
    <col min="2567" max="2567" width="18.7109375" style="31" customWidth="1"/>
    <col min="2568" max="2568" width="23.85546875" style="31" customWidth="1"/>
    <col min="2569" max="2569" width="22.85546875" style="31" customWidth="1"/>
    <col min="2570" max="2570" width="9.7109375" style="31" customWidth="1"/>
    <col min="2571" max="2814" width="9" style="31"/>
    <col min="2815" max="2815" width="48.140625" style="31" customWidth="1"/>
    <col min="2816" max="2816" width="9.42578125" style="31" customWidth="1"/>
    <col min="2817" max="2817" width="17.28515625" style="31" customWidth="1"/>
    <col min="2818" max="2818" width="16.7109375" style="31" customWidth="1"/>
    <col min="2819" max="2819" width="15.7109375" style="31" customWidth="1"/>
    <col min="2820" max="2820" width="18.85546875" style="31" customWidth="1"/>
    <col min="2821" max="2821" width="17.85546875" style="31" customWidth="1"/>
    <col min="2822" max="2822" width="20.7109375" style="31" customWidth="1"/>
    <col min="2823" max="2823" width="18.7109375" style="31" customWidth="1"/>
    <col min="2824" max="2824" width="23.85546875" style="31" customWidth="1"/>
    <col min="2825" max="2825" width="22.85546875" style="31" customWidth="1"/>
    <col min="2826" max="2826" width="9.7109375" style="31" customWidth="1"/>
    <col min="2827" max="3070" width="9" style="31"/>
    <col min="3071" max="3071" width="48.140625" style="31" customWidth="1"/>
    <col min="3072" max="3072" width="9.42578125" style="31" customWidth="1"/>
    <col min="3073" max="3073" width="17.28515625" style="31" customWidth="1"/>
    <col min="3074" max="3074" width="16.7109375" style="31" customWidth="1"/>
    <col min="3075" max="3075" width="15.7109375" style="31" customWidth="1"/>
    <col min="3076" max="3076" width="18.85546875" style="31" customWidth="1"/>
    <col min="3077" max="3077" width="17.85546875" style="31" customWidth="1"/>
    <col min="3078" max="3078" width="20.7109375" style="31" customWidth="1"/>
    <col min="3079" max="3079" width="18.7109375" style="31" customWidth="1"/>
    <col min="3080" max="3080" width="23.85546875" style="31" customWidth="1"/>
    <col min="3081" max="3081" width="22.85546875" style="31" customWidth="1"/>
    <col min="3082" max="3082" width="9.7109375" style="31" customWidth="1"/>
    <col min="3083" max="3326" width="9" style="31"/>
    <col min="3327" max="3327" width="48.140625" style="31" customWidth="1"/>
    <col min="3328" max="3328" width="9.42578125" style="31" customWidth="1"/>
    <col min="3329" max="3329" width="17.28515625" style="31" customWidth="1"/>
    <col min="3330" max="3330" width="16.7109375" style="31" customWidth="1"/>
    <col min="3331" max="3331" width="15.7109375" style="31" customWidth="1"/>
    <col min="3332" max="3332" width="18.85546875" style="31" customWidth="1"/>
    <col min="3333" max="3333" width="17.85546875" style="31" customWidth="1"/>
    <col min="3334" max="3334" width="20.7109375" style="31" customWidth="1"/>
    <col min="3335" max="3335" width="18.7109375" style="31" customWidth="1"/>
    <col min="3336" max="3336" width="23.85546875" style="31" customWidth="1"/>
    <col min="3337" max="3337" width="22.85546875" style="31" customWidth="1"/>
    <col min="3338" max="3338" width="9.7109375" style="31" customWidth="1"/>
    <col min="3339" max="3582" width="9" style="31"/>
    <col min="3583" max="3583" width="48.140625" style="31" customWidth="1"/>
    <col min="3584" max="3584" width="9.42578125" style="31" customWidth="1"/>
    <col min="3585" max="3585" width="17.28515625" style="31" customWidth="1"/>
    <col min="3586" max="3586" width="16.7109375" style="31" customWidth="1"/>
    <col min="3587" max="3587" width="15.7109375" style="31" customWidth="1"/>
    <col min="3588" max="3588" width="18.85546875" style="31" customWidth="1"/>
    <col min="3589" max="3589" width="17.85546875" style="31" customWidth="1"/>
    <col min="3590" max="3590" width="20.7109375" style="31" customWidth="1"/>
    <col min="3591" max="3591" width="18.7109375" style="31" customWidth="1"/>
    <col min="3592" max="3592" width="23.85546875" style="31" customWidth="1"/>
    <col min="3593" max="3593" width="22.85546875" style="31" customWidth="1"/>
    <col min="3594" max="3594" width="9.7109375" style="31" customWidth="1"/>
    <col min="3595" max="3838" width="9" style="31"/>
    <col min="3839" max="3839" width="48.140625" style="31" customWidth="1"/>
    <col min="3840" max="3840" width="9.42578125" style="31" customWidth="1"/>
    <col min="3841" max="3841" width="17.28515625" style="31" customWidth="1"/>
    <col min="3842" max="3842" width="16.7109375" style="31" customWidth="1"/>
    <col min="3843" max="3843" width="15.7109375" style="31" customWidth="1"/>
    <col min="3844" max="3844" width="18.85546875" style="31" customWidth="1"/>
    <col min="3845" max="3845" width="17.85546875" style="31" customWidth="1"/>
    <col min="3846" max="3846" width="20.7109375" style="31" customWidth="1"/>
    <col min="3847" max="3847" width="18.7109375" style="31" customWidth="1"/>
    <col min="3848" max="3848" width="23.85546875" style="31" customWidth="1"/>
    <col min="3849" max="3849" width="22.85546875" style="31" customWidth="1"/>
    <col min="3850" max="3850" width="9.7109375" style="31" customWidth="1"/>
    <col min="3851" max="4094" width="9" style="31"/>
    <col min="4095" max="4095" width="48.140625" style="31" customWidth="1"/>
    <col min="4096" max="4096" width="9.42578125" style="31" customWidth="1"/>
    <col min="4097" max="4097" width="17.28515625" style="31" customWidth="1"/>
    <col min="4098" max="4098" width="16.7109375" style="31" customWidth="1"/>
    <col min="4099" max="4099" width="15.7109375" style="31" customWidth="1"/>
    <col min="4100" max="4100" width="18.85546875" style="31" customWidth="1"/>
    <col min="4101" max="4101" width="17.85546875" style="31" customWidth="1"/>
    <col min="4102" max="4102" width="20.7109375" style="31" customWidth="1"/>
    <col min="4103" max="4103" width="18.7109375" style="31" customWidth="1"/>
    <col min="4104" max="4104" width="23.85546875" style="31" customWidth="1"/>
    <col min="4105" max="4105" width="22.85546875" style="31" customWidth="1"/>
    <col min="4106" max="4106" width="9.7109375" style="31" customWidth="1"/>
    <col min="4107" max="4350" width="9" style="31"/>
    <col min="4351" max="4351" width="48.140625" style="31" customWidth="1"/>
    <col min="4352" max="4352" width="9.42578125" style="31" customWidth="1"/>
    <col min="4353" max="4353" width="17.28515625" style="31" customWidth="1"/>
    <col min="4354" max="4354" width="16.7109375" style="31" customWidth="1"/>
    <col min="4355" max="4355" width="15.7109375" style="31" customWidth="1"/>
    <col min="4356" max="4356" width="18.85546875" style="31" customWidth="1"/>
    <col min="4357" max="4357" width="17.85546875" style="31" customWidth="1"/>
    <col min="4358" max="4358" width="20.7109375" style="31" customWidth="1"/>
    <col min="4359" max="4359" width="18.7109375" style="31" customWidth="1"/>
    <col min="4360" max="4360" width="23.85546875" style="31" customWidth="1"/>
    <col min="4361" max="4361" width="22.85546875" style="31" customWidth="1"/>
    <col min="4362" max="4362" width="9.7109375" style="31" customWidth="1"/>
    <col min="4363" max="4606" width="9" style="31"/>
    <col min="4607" max="4607" width="48.140625" style="31" customWidth="1"/>
    <col min="4608" max="4608" width="9.42578125" style="31" customWidth="1"/>
    <col min="4609" max="4609" width="17.28515625" style="31" customWidth="1"/>
    <col min="4610" max="4610" width="16.7109375" style="31" customWidth="1"/>
    <col min="4611" max="4611" width="15.7109375" style="31" customWidth="1"/>
    <col min="4612" max="4612" width="18.85546875" style="31" customWidth="1"/>
    <col min="4613" max="4613" width="17.85546875" style="31" customWidth="1"/>
    <col min="4614" max="4614" width="20.7109375" style="31" customWidth="1"/>
    <col min="4615" max="4615" width="18.7109375" style="31" customWidth="1"/>
    <col min="4616" max="4616" width="23.85546875" style="31" customWidth="1"/>
    <col min="4617" max="4617" width="22.85546875" style="31" customWidth="1"/>
    <col min="4618" max="4618" width="9.7109375" style="31" customWidth="1"/>
    <col min="4619" max="4862" width="9" style="31"/>
    <col min="4863" max="4863" width="48.140625" style="31" customWidth="1"/>
    <col min="4864" max="4864" width="9.42578125" style="31" customWidth="1"/>
    <col min="4865" max="4865" width="17.28515625" style="31" customWidth="1"/>
    <col min="4866" max="4866" width="16.7109375" style="31" customWidth="1"/>
    <col min="4867" max="4867" width="15.7109375" style="31" customWidth="1"/>
    <col min="4868" max="4868" width="18.85546875" style="31" customWidth="1"/>
    <col min="4869" max="4869" width="17.85546875" style="31" customWidth="1"/>
    <col min="4870" max="4870" width="20.7109375" style="31" customWidth="1"/>
    <col min="4871" max="4871" width="18.7109375" style="31" customWidth="1"/>
    <col min="4872" max="4872" width="23.85546875" style="31" customWidth="1"/>
    <col min="4873" max="4873" width="22.85546875" style="31" customWidth="1"/>
    <col min="4874" max="4874" width="9.7109375" style="31" customWidth="1"/>
    <col min="4875" max="5118" width="9" style="31"/>
    <col min="5119" max="5119" width="48.140625" style="31" customWidth="1"/>
    <col min="5120" max="5120" width="9.42578125" style="31" customWidth="1"/>
    <col min="5121" max="5121" width="17.28515625" style="31" customWidth="1"/>
    <col min="5122" max="5122" width="16.7109375" style="31" customWidth="1"/>
    <col min="5123" max="5123" width="15.7109375" style="31" customWidth="1"/>
    <col min="5124" max="5124" width="18.85546875" style="31" customWidth="1"/>
    <col min="5125" max="5125" width="17.85546875" style="31" customWidth="1"/>
    <col min="5126" max="5126" width="20.7109375" style="31" customWidth="1"/>
    <col min="5127" max="5127" width="18.7109375" style="31" customWidth="1"/>
    <col min="5128" max="5128" width="23.85546875" style="31" customWidth="1"/>
    <col min="5129" max="5129" width="22.85546875" style="31" customWidth="1"/>
    <col min="5130" max="5130" width="9.7109375" style="31" customWidth="1"/>
    <col min="5131" max="5374" width="9" style="31"/>
    <col min="5375" max="5375" width="48.140625" style="31" customWidth="1"/>
    <col min="5376" max="5376" width="9.42578125" style="31" customWidth="1"/>
    <col min="5377" max="5377" width="17.28515625" style="31" customWidth="1"/>
    <col min="5378" max="5378" width="16.7109375" style="31" customWidth="1"/>
    <col min="5379" max="5379" width="15.7109375" style="31" customWidth="1"/>
    <col min="5380" max="5380" width="18.85546875" style="31" customWidth="1"/>
    <col min="5381" max="5381" width="17.85546875" style="31" customWidth="1"/>
    <col min="5382" max="5382" width="20.7109375" style="31" customWidth="1"/>
    <col min="5383" max="5383" width="18.7109375" style="31" customWidth="1"/>
    <col min="5384" max="5384" width="23.85546875" style="31" customWidth="1"/>
    <col min="5385" max="5385" width="22.85546875" style="31" customWidth="1"/>
    <col min="5386" max="5386" width="9.7109375" style="31" customWidth="1"/>
    <col min="5387" max="5630" width="9" style="31"/>
    <col min="5631" max="5631" width="48.140625" style="31" customWidth="1"/>
    <col min="5632" max="5632" width="9.42578125" style="31" customWidth="1"/>
    <col min="5633" max="5633" width="17.28515625" style="31" customWidth="1"/>
    <col min="5634" max="5634" width="16.7109375" style="31" customWidth="1"/>
    <col min="5635" max="5635" width="15.7109375" style="31" customWidth="1"/>
    <col min="5636" max="5636" width="18.85546875" style="31" customWidth="1"/>
    <col min="5637" max="5637" width="17.85546875" style="31" customWidth="1"/>
    <col min="5638" max="5638" width="20.7109375" style="31" customWidth="1"/>
    <col min="5639" max="5639" width="18.7109375" style="31" customWidth="1"/>
    <col min="5640" max="5640" width="23.85546875" style="31" customWidth="1"/>
    <col min="5641" max="5641" width="22.85546875" style="31" customWidth="1"/>
    <col min="5642" max="5642" width="9.7109375" style="31" customWidth="1"/>
    <col min="5643" max="5886" width="9" style="31"/>
    <col min="5887" max="5887" width="48.140625" style="31" customWidth="1"/>
    <col min="5888" max="5888" width="9.42578125" style="31" customWidth="1"/>
    <col min="5889" max="5889" width="17.28515625" style="31" customWidth="1"/>
    <col min="5890" max="5890" width="16.7109375" style="31" customWidth="1"/>
    <col min="5891" max="5891" width="15.7109375" style="31" customWidth="1"/>
    <col min="5892" max="5892" width="18.85546875" style="31" customWidth="1"/>
    <col min="5893" max="5893" width="17.85546875" style="31" customWidth="1"/>
    <col min="5894" max="5894" width="20.7109375" style="31" customWidth="1"/>
    <col min="5895" max="5895" width="18.7109375" style="31" customWidth="1"/>
    <col min="5896" max="5896" width="23.85546875" style="31" customWidth="1"/>
    <col min="5897" max="5897" width="22.85546875" style="31" customWidth="1"/>
    <col min="5898" max="5898" width="9.7109375" style="31" customWidth="1"/>
    <col min="5899" max="6142" width="9" style="31"/>
    <col min="6143" max="6143" width="48.140625" style="31" customWidth="1"/>
    <col min="6144" max="6144" width="9.42578125" style="31" customWidth="1"/>
    <col min="6145" max="6145" width="17.28515625" style="31" customWidth="1"/>
    <col min="6146" max="6146" width="16.7109375" style="31" customWidth="1"/>
    <col min="6147" max="6147" width="15.7109375" style="31" customWidth="1"/>
    <col min="6148" max="6148" width="18.85546875" style="31" customWidth="1"/>
    <col min="6149" max="6149" width="17.85546875" style="31" customWidth="1"/>
    <col min="6150" max="6150" width="20.7109375" style="31" customWidth="1"/>
    <col min="6151" max="6151" width="18.7109375" style="31" customWidth="1"/>
    <col min="6152" max="6152" width="23.85546875" style="31" customWidth="1"/>
    <col min="6153" max="6153" width="22.85546875" style="31" customWidth="1"/>
    <col min="6154" max="6154" width="9.7109375" style="31" customWidth="1"/>
    <col min="6155" max="6398" width="9" style="31"/>
    <col min="6399" max="6399" width="48.140625" style="31" customWidth="1"/>
    <col min="6400" max="6400" width="9.42578125" style="31" customWidth="1"/>
    <col min="6401" max="6401" width="17.28515625" style="31" customWidth="1"/>
    <col min="6402" max="6402" width="16.7109375" style="31" customWidth="1"/>
    <col min="6403" max="6403" width="15.7109375" style="31" customWidth="1"/>
    <col min="6404" max="6404" width="18.85546875" style="31" customWidth="1"/>
    <col min="6405" max="6405" width="17.85546875" style="31" customWidth="1"/>
    <col min="6406" max="6406" width="20.7109375" style="31" customWidth="1"/>
    <col min="6407" max="6407" width="18.7109375" style="31" customWidth="1"/>
    <col min="6408" max="6408" width="23.85546875" style="31" customWidth="1"/>
    <col min="6409" max="6409" width="22.85546875" style="31" customWidth="1"/>
    <col min="6410" max="6410" width="9.7109375" style="31" customWidth="1"/>
    <col min="6411" max="6654" width="9" style="31"/>
    <col min="6655" max="6655" width="48.140625" style="31" customWidth="1"/>
    <col min="6656" max="6656" width="9.42578125" style="31" customWidth="1"/>
    <col min="6657" max="6657" width="17.28515625" style="31" customWidth="1"/>
    <col min="6658" max="6658" width="16.7109375" style="31" customWidth="1"/>
    <col min="6659" max="6659" width="15.7109375" style="31" customWidth="1"/>
    <col min="6660" max="6660" width="18.85546875" style="31" customWidth="1"/>
    <col min="6661" max="6661" width="17.85546875" style="31" customWidth="1"/>
    <col min="6662" max="6662" width="20.7109375" style="31" customWidth="1"/>
    <col min="6663" max="6663" width="18.7109375" style="31" customWidth="1"/>
    <col min="6664" max="6664" width="23.85546875" style="31" customWidth="1"/>
    <col min="6665" max="6665" width="22.85546875" style="31" customWidth="1"/>
    <col min="6666" max="6666" width="9.7109375" style="31" customWidth="1"/>
    <col min="6667" max="6910" width="9" style="31"/>
    <col min="6911" max="6911" width="48.140625" style="31" customWidth="1"/>
    <col min="6912" max="6912" width="9.42578125" style="31" customWidth="1"/>
    <col min="6913" max="6913" width="17.28515625" style="31" customWidth="1"/>
    <col min="6914" max="6914" width="16.7109375" style="31" customWidth="1"/>
    <col min="6915" max="6915" width="15.7109375" style="31" customWidth="1"/>
    <col min="6916" max="6916" width="18.85546875" style="31" customWidth="1"/>
    <col min="6917" max="6917" width="17.85546875" style="31" customWidth="1"/>
    <col min="6918" max="6918" width="20.7109375" style="31" customWidth="1"/>
    <col min="6919" max="6919" width="18.7109375" style="31" customWidth="1"/>
    <col min="6920" max="6920" width="23.85546875" style="31" customWidth="1"/>
    <col min="6921" max="6921" width="22.85546875" style="31" customWidth="1"/>
    <col min="6922" max="6922" width="9.7109375" style="31" customWidth="1"/>
    <col min="6923" max="7166" width="9" style="31"/>
    <col min="7167" max="7167" width="48.140625" style="31" customWidth="1"/>
    <col min="7168" max="7168" width="9.42578125" style="31" customWidth="1"/>
    <col min="7169" max="7169" width="17.28515625" style="31" customWidth="1"/>
    <col min="7170" max="7170" width="16.7109375" style="31" customWidth="1"/>
    <col min="7171" max="7171" width="15.7109375" style="31" customWidth="1"/>
    <col min="7172" max="7172" width="18.85546875" style="31" customWidth="1"/>
    <col min="7173" max="7173" width="17.85546875" style="31" customWidth="1"/>
    <col min="7174" max="7174" width="20.7109375" style="31" customWidth="1"/>
    <col min="7175" max="7175" width="18.7109375" style="31" customWidth="1"/>
    <col min="7176" max="7176" width="23.85546875" style="31" customWidth="1"/>
    <col min="7177" max="7177" width="22.85546875" style="31" customWidth="1"/>
    <col min="7178" max="7178" width="9.7109375" style="31" customWidth="1"/>
    <col min="7179" max="7422" width="9" style="31"/>
    <col min="7423" max="7423" width="48.140625" style="31" customWidth="1"/>
    <col min="7424" max="7424" width="9.42578125" style="31" customWidth="1"/>
    <col min="7425" max="7425" width="17.28515625" style="31" customWidth="1"/>
    <col min="7426" max="7426" width="16.7109375" style="31" customWidth="1"/>
    <col min="7427" max="7427" width="15.7109375" style="31" customWidth="1"/>
    <col min="7428" max="7428" width="18.85546875" style="31" customWidth="1"/>
    <col min="7429" max="7429" width="17.85546875" style="31" customWidth="1"/>
    <col min="7430" max="7430" width="20.7109375" style="31" customWidth="1"/>
    <col min="7431" max="7431" width="18.7109375" style="31" customWidth="1"/>
    <col min="7432" max="7432" width="23.85546875" style="31" customWidth="1"/>
    <col min="7433" max="7433" width="22.85546875" style="31" customWidth="1"/>
    <col min="7434" max="7434" width="9.7109375" style="31" customWidth="1"/>
    <col min="7435" max="7678" width="9" style="31"/>
    <col min="7679" max="7679" width="48.140625" style="31" customWidth="1"/>
    <col min="7680" max="7680" width="9.42578125" style="31" customWidth="1"/>
    <col min="7681" max="7681" width="17.28515625" style="31" customWidth="1"/>
    <col min="7682" max="7682" width="16.7109375" style="31" customWidth="1"/>
    <col min="7683" max="7683" width="15.7109375" style="31" customWidth="1"/>
    <col min="7684" max="7684" width="18.85546875" style="31" customWidth="1"/>
    <col min="7685" max="7685" width="17.85546875" style="31" customWidth="1"/>
    <col min="7686" max="7686" width="20.7109375" style="31" customWidth="1"/>
    <col min="7687" max="7687" width="18.7109375" style="31" customWidth="1"/>
    <col min="7688" max="7688" width="23.85546875" style="31" customWidth="1"/>
    <col min="7689" max="7689" width="22.85546875" style="31" customWidth="1"/>
    <col min="7690" max="7690" width="9.7109375" style="31" customWidth="1"/>
    <col min="7691" max="7934" width="9" style="31"/>
    <col min="7935" max="7935" width="48.140625" style="31" customWidth="1"/>
    <col min="7936" max="7936" width="9.42578125" style="31" customWidth="1"/>
    <col min="7937" max="7937" width="17.28515625" style="31" customWidth="1"/>
    <col min="7938" max="7938" width="16.7109375" style="31" customWidth="1"/>
    <col min="7939" max="7939" width="15.7109375" style="31" customWidth="1"/>
    <col min="7940" max="7940" width="18.85546875" style="31" customWidth="1"/>
    <col min="7941" max="7941" width="17.85546875" style="31" customWidth="1"/>
    <col min="7942" max="7942" width="20.7109375" style="31" customWidth="1"/>
    <col min="7943" max="7943" width="18.7109375" style="31" customWidth="1"/>
    <col min="7944" max="7944" width="23.85546875" style="31" customWidth="1"/>
    <col min="7945" max="7945" width="22.85546875" style="31" customWidth="1"/>
    <col min="7946" max="7946" width="9.7109375" style="31" customWidth="1"/>
    <col min="7947" max="8190" width="9" style="31"/>
    <col min="8191" max="8191" width="48.140625" style="31" customWidth="1"/>
    <col min="8192" max="8192" width="9.42578125" style="31" customWidth="1"/>
    <col min="8193" max="8193" width="17.28515625" style="31" customWidth="1"/>
    <col min="8194" max="8194" width="16.7109375" style="31" customWidth="1"/>
    <col min="8195" max="8195" width="15.7109375" style="31" customWidth="1"/>
    <col min="8196" max="8196" width="18.85546875" style="31" customWidth="1"/>
    <col min="8197" max="8197" width="17.85546875" style="31" customWidth="1"/>
    <col min="8198" max="8198" width="20.7109375" style="31" customWidth="1"/>
    <col min="8199" max="8199" width="18.7109375" style="31" customWidth="1"/>
    <col min="8200" max="8200" width="23.85546875" style="31" customWidth="1"/>
    <col min="8201" max="8201" width="22.85546875" style="31" customWidth="1"/>
    <col min="8202" max="8202" width="9.7109375" style="31" customWidth="1"/>
    <col min="8203" max="8446" width="9" style="31"/>
    <col min="8447" max="8447" width="48.140625" style="31" customWidth="1"/>
    <col min="8448" max="8448" width="9.42578125" style="31" customWidth="1"/>
    <col min="8449" max="8449" width="17.28515625" style="31" customWidth="1"/>
    <col min="8450" max="8450" width="16.7109375" style="31" customWidth="1"/>
    <col min="8451" max="8451" width="15.7109375" style="31" customWidth="1"/>
    <col min="8452" max="8452" width="18.85546875" style="31" customWidth="1"/>
    <col min="8453" max="8453" width="17.85546875" style="31" customWidth="1"/>
    <col min="8454" max="8454" width="20.7109375" style="31" customWidth="1"/>
    <col min="8455" max="8455" width="18.7109375" style="31" customWidth="1"/>
    <col min="8456" max="8456" width="23.85546875" style="31" customWidth="1"/>
    <col min="8457" max="8457" width="22.85546875" style="31" customWidth="1"/>
    <col min="8458" max="8458" width="9.7109375" style="31" customWidth="1"/>
    <col min="8459" max="8702" width="9" style="31"/>
    <col min="8703" max="8703" width="48.140625" style="31" customWidth="1"/>
    <col min="8704" max="8704" width="9.42578125" style="31" customWidth="1"/>
    <col min="8705" max="8705" width="17.28515625" style="31" customWidth="1"/>
    <col min="8706" max="8706" width="16.7109375" style="31" customWidth="1"/>
    <col min="8707" max="8707" width="15.7109375" style="31" customWidth="1"/>
    <col min="8708" max="8708" width="18.85546875" style="31" customWidth="1"/>
    <col min="8709" max="8709" width="17.85546875" style="31" customWidth="1"/>
    <col min="8710" max="8710" width="20.7109375" style="31" customWidth="1"/>
    <col min="8711" max="8711" width="18.7109375" style="31" customWidth="1"/>
    <col min="8712" max="8712" width="23.85546875" style="31" customWidth="1"/>
    <col min="8713" max="8713" width="22.85546875" style="31" customWidth="1"/>
    <col min="8714" max="8714" width="9.7109375" style="31" customWidth="1"/>
    <col min="8715" max="8958" width="9" style="31"/>
    <col min="8959" max="8959" width="48.140625" style="31" customWidth="1"/>
    <col min="8960" max="8960" width="9.42578125" style="31" customWidth="1"/>
    <col min="8961" max="8961" width="17.28515625" style="31" customWidth="1"/>
    <col min="8962" max="8962" width="16.7109375" style="31" customWidth="1"/>
    <col min="8963" max="8963" width="15.7109375" style="31" customWidth="1"/>
    <col min="8964" max="8964" width="18.85546875" style="31" customWidth="1"/>
    <col min="8965" max="8965" width="17.85546875" style="31" customWidth="1"/>
    <col min="8966" max="8966" width="20.7109375" style="31" customWidth="1"/>
    <col min="8967" max="8967" width="18.7109375" style="31" customWidth="1"/>
    <col min="8968" max="8968" width="23.85546875" style="31" customWidth="1"/>
    <col min="8969" max="8969" width="22.85546875" style="31" customWidth="1"/>
    <col min="8970" max="8970" width="9.7109375" style="31" customWidth="1"/>
    <col min="8971" max="9214" width="9" style="31"/>
    <col min="9215" max="9215" width="48.140625" style="31" customWidth="1"/>
    <col min="9216" max="9216" width="9.42578125" style="31" customWidth="1"/>
    <col min="9217" max="9217" width="17.28515625" style="31" customWidth="1"/>
    <col min="9218" max="9218" width="16.7109375" style="31" customWidth="1"/>
    <col min="9219" max="9219" width="15.7109375" style="31" customWidth="1"/>
    <col min="9220" max="9220" width="18.85546875" style="31" customWidth="1"/>
    <col min="9221" max="9221" width="17.85546875" style="31" customWidth="1"/>
    <col min="9222" max="9222" width="20.7109375" style="31" customWidth="1"/>
    <col min="9223" max="9223" width="18.7109375" style="31" customWidth="1"/>
    <col min="9224" max="9224" width="23.85546875" style="31" customWidth="1"/>
    <col min="9225" max="9225" width="22.85546875" style="31" customWidth="1"/>
    <col min="9226" max="9226" width="9.7109375" style="31" customWidth="1"/>
    <col min="9227" max="9470" width="9" style="31"/>
    <col min="9471" max="9471" width="48.140625" style="31" customWidth="1"/>
    <col min="9472" max="9472" width="9.42578125" style="31" customWidth="1"/>
    <col min="9473" max="9473" width="17.28515625" style="31" customWidth="1"/>
    <col min="9474" max="9474" width="16.7109375" style="31" customWidth="1"/>
    <col min="9475" max="9475" width="15.7109375" style="31" customWidth="1"/>
    <col min="9476" max="9476" width="18.85546875" style="31" customWidth="1"/>
    <col min="9477" max="9477" width="17.85546875" style="31" customWidth="1"/>
    <col min="9478" max="9478" width="20.7109375" style="31" customWidth="1"/>
    <col min="9479" max="9479" width="18.7109375" style="31" customWidth="1"/>
    <col min="9480" max="9480" width="23.85546875" style="31" customWidth="1"/>
    <col min="9481" max="9481" width="22.85546875" style="31" customWidth="1"/>
    <col min="9482" max="9482" width="9.7109375" style="31" customWidth="1"/>
    <col min="9483" max="9726" width="9" style="31"/>
    <col min="9727" max="9727" width="48.140625" style="31" customWidth="1"/>
    <col min="9728" max="9728" width="9.42578125" style="31" customWidth="1"/>
    <col min="9729" max="9729" width="17.28515625" style="31" customWidth="1"/>
    <col min="9730" max="9730" width="16.7109375" style="31" customWidth="1"/>
    <col min="9731" max="9731" width="15.7109375" style="31" customWidth="1"/>
    <col min="9732" max="9732" width="18.85546875" style="31" customWidth="1"/>
    <col min="9733" max="9733" width="17.85546875" style="31" customWidth="1"/>
    <col min="9734" max="9734" width="20.7109375" style="31" customWidth="1"/>
    <col min="9735" max="9735" width="18.7109375" style="31" customWidth="1"/>
    <col min="9736" max="9736" width="23.85546875" style="31" customWidth="1"/>
    <col min="9737" max="9737" width="22.85546875" style="31" customWidth="1"/>
    <col min="9738" max="9738" width="9.7109375" style="31" customWidth="1"/>
    <col min="9739" max="9982" width="9" style="31"/>
    <col min="9983" max="9983" width="48.140625" style="31" customWidth="1"/>
    <col min="9984" max="9984" width="9.42578125" style="31" customWidth="1"/>
    <col min="9985" max="9985" width="17.28515625" style="31" customWidth="1"/>
    <col min="9986" max="9986" width="16.7109375" style="31" customWidth="1"/>
    <col min="9987" max="9987" width="15.7109375" style="31" customWidth="1"/>
    <col min="9988" max="9988" width="18.85546875" style="31" customWidth="1"/>
    <col min="9989" max="9989" width="17.85546875" style="31" customWidth="1"/>
    <col min="9990" max="9990" width="20.7109375" style="31" customWidth="1"/>
    <col min="9991" max="9991" width="18.7109375" style="31" customWidth="1"/>
    <col min="9992" max="9992" width="23.85546875" style="31" customWidth="1"/>
    <col min="9993" max="9993" width="22.85546875" style="31" customWidth="1"/>
    <col min="9994" max="9994" width="9.7109375" style="31" customWidth="1"/>
    <col min="9995" max="10238" width="9" style="31"/>
    <col min="10239" max="10239" width="48.140625" style="31" customWidth="1"/>
    <col min="10240" max="10240" width="9.42578125" style="31" customWidth="1"/>
    <col min="10241" max="10241" width="17.28515625" style="31" customWidth="1"/>
    <col min="10242" max="10242" width="16.7109375" style="31" customWidth="1"/>
    <col min="10243" max="10243" width="15.7109375" style="31" customWidth="1"/>
    <col min="10244" max="10244" width="18.85546875" style="31" customWidth="1"/>
    <col min="10245" max="10245" width="17.85546875" style="31" customWidth="1"/>
    <col min="10246" max="10246" width="20.7109375" style="31" customWidth="1"/>
    <col min="10247" max="10247" width="18.7109375" style="31" customWidth="1"/>
    <col min="10248" max="10248" width="23.85546875" style="31" customWidth="1"/>
    <col min="10249" max="10249" width="22.85546875" style="31" customWidth="1"/>
    <col min="10250" max="10250" width="9.7109375" style="31" customWidth="1"/>
    <col min="10251" max="10494" width="9" style="31"/>
    <col min="10495" max="10495" width="48.140625" style="31" customWidth="1"/>
    <col min="10496" max="10496" width="9.42578125" style="31" customWidth="1"/>
    <col min="10497" max="10497" width="17.28515625" style="31" customWidth="1"/>
    <col min="10498" max="10498" width="16.7109375" style="31" customWidth="1"/>
    <col min="10499" max="10499" width="15.7109375" style="31" customWidth="1"/>
    <col min="10500" max="10500" width="18.85546875" style="31" customWidth="1"/>
    <col min="10501" max="10501" width="17.85546875" style="31" customWidth="1"/>
    <col min="10502" max="10502" width="20.7109375" style="31" customWidth="1"/>
    <col min="10503" max="10503" width="18.7109375" style="31" customWidth="1"/>
    <col min="10504" max="10504" width="23.85546875" style="31" customWidth="1"/>
    <col min="10505" max="10505" width="22.85546875" style="31" customWidth="1"/>
    <col min="10506" max="10506" width="9.7109375" style="31" customWidth="1"/>
    <col min="10507" max="10750" width="9" style="31"/>
    <col min="10751" max="10751" width="48.140625" style="31" customWidth="1"/>
    <col min="10752" max="10752" width="9.42578125" style="31" customWidth="1"/>
    <col min="10753" max="10753" width="17.28515625" style="31" customWidth="1"/>
    <col min="10754" max="10754" width="16.7109375" style="31" customWidth="1"/>
    <col min="10755" max="10755" width="15.7109375" style="31" customWidth="1"/>
    <col min="10756" max="10756" width="18.85546875" style="31" customWidth="1"/>
    <col min="10757" max="10757" width="17.85546875" style="31" customWidth="1"/>
    <col min="10758" max="10758" width="20.7109375" style="31" customWidth="1"/>
    <col min="10759" max="10759" width="18.7109375" style="31" customWidth="1"/>
    <col min="10760" max="10760" width="23.85546875" style="31" customWidth="1"/>
    <col min="10761" max="10761" width="22.85546875" style="31" customWidth="1"/>
    <col min="10762" max="10762" width="9.7109375" style="31" customWidth="1"/>
    <col min="10763" max="11006" width="9" style="31"/>
    <col min="11007" max="11007" width="48.140625" style="31" customWidth="1"/>
    <col min="11008" max="11008" width="9.42578125" style="31" customWidth="1"/>
    <col min="11009" max="11009" width="17.28515625" style="31" customWidth="1"/>
    <col min="11010" max="11010" width="16.7109375" style="31" customWidth="1"/>
    <col min="11011" max="11011" width="15.7109375" style="31" customWidth="1"/>
    <col min="11012" max="11012" width="18.85546875" style="31" customWidth="1"/>
    <col min="11013" max="11013" width="17.85546875" style="31" customWidth="1"/>
    <col min="11014" max="11014" width="20.7109375" style="31" customWidth="1"/>
    <col min="11015" max="11015" width="18.7109375" style="31" customWidth="1"/>
    <col min="11016" max="11016" width="23.85546875" style="31" customWidth="1"/>
    <col min="11017" max="11017" width="22.85546875" style="31" customWidth="1"/>
    <col min="11018" max="11018" width="9.7109375" style="31" customWidth="1"/>
    <col min="11019" max="11262" width="9" style="31"/>
    <col min="11263" max="11263" width="48.140625" style="31" customWidth="1"/>
    <col min="11264" max="11264" width="9.42578125" style="31" customWidth="1"/>
    <col min="11265" max="11265" width="17.28515625" style="31" customWidth="1"/>
    <col min="11266" max="11266" width="16.7109375" style="31" customWidth="1"/>
    <col min="11267" max="11267" width="15.7109375" style="31" customWidth="1"/>
    <col min="11268" max="11268" width="18.85546875" style="31" customWidth="1"/>
    <col min="11269" max="11269" width="17.85546875" style="31" customWidth="1"/>
    <col min="11270" max="11270" width="20.7109375" style="31" customWidth="1"/>
    <col min="11271" max="11271" width="18.7109375" style="31" customWidth="1"/>
    <col min="11272" max="11272" width="23.85546875" style="31" customWidth="1"/>
    <col min="11273" max="11273" width="22.85546875" style="31" customWidth="1"/>
    <col min="11274" max="11274" width="9.7109375" style="31" customWidth="1"/>
    <col min="11275" max="11518" width="9" style="31"/>
    <col min="11519" max="11519" width="48.140625" style="31" customWidth="1"/>
    <col min="11520" max="11520" width="9.42578125" style="31" customWidth="1"/>
    <col min="11521" max="11521" width="17.28515625" style="31" customWidth="1"/>
    <col min="11522" max="11522" width="16.7109375" style="31" customWidth="1"/>
    <col min="11523" max="11523" width="15.7109375" style="31" customWidth="1"/>
    <col min="11524" max="11524" width="18.85546875" style="31" customWidth="1"/>
    <col min="11525" max="11525" width="17.85546875" style="31" customWidth="1"/>
    <col min="11526" max="11526" width="20.7109375" style="31" customWidth="1"/>
    <col min="11527" max="11527" width="18.7109375" style="31" customWidth="1"/>
    <col min="11528" max="11528" width="23.85546875" style="31" customWidth="1"/>
    <col min="11529" max="11529" width="22.85546875" style="31" customWidth="1"/>
    <col min="11530" max="11530" width="9.7109375" style="31" customWidth="1"/>
    <col min="11531" max="11774" width="9" style="31"/>
    <col min="11775" max="11775" width="48.140625" style="31" customWidth="1"/>
    <col min="11776" max="11776" width="9.42578125" style="31" customWidth="1"/>
    <col min="11777" max="11777" width="17.28515625" style="31" customWidth="1"/>
    <col min="11778" max="11778" width="16.7109375" style="31" customWidth="1"/>
    <col min="11779" max="11779" width="15.7109375" style="31" customWidth="1"/>
    <col min="11780" max="11780" width="18.85546875" style="31" customWidth="1"/>
    <col min="11781" max="11781" width="17.85546875" style="31" customWidth="1"/>
    <col min="11782" max="11782" width="20.7109375" style="31" customWidth="1"/>
    <col min="11783" max="11783" width="18.7109375" style="31" customWidth="1"/>
    <col min="11784" max="11784" width="23.85546875" style="31" customWidth="1"/>
    <col min="11785" max="11785" width="22.85546875" style="31" customWidth="1"/>
    <col min="11786" max="11786" width="9.7109375" style="31" customWidth="1"/>
    <col min="11787" max="12030" width="9" style="31"/>
    <col min="12031" max="12031" width="48.140625" style="31" customWidth="1"/>
    <col min="12032" max="12032" width="9.42578125" style="31" customWidth="1"/>
    <col min="12033" max="12033" width="17.28515625" style="31" customWidth="1"/>
    <col min="12034" max="12034" width="16.7109375" style="31" customWidth="1"/>
    <col min="12035" max="12035" width="15.7109375" style="31" customWidth="1"/>
    <col min="12036" max="12036" width="18.85546875" style="31" customWidth="1"/>
    <col min="12037" max="12037" width="17.85546875" style="31" customWidth="1"/>
    <col min="12038" max="12038" width="20.7109375" style="31" customWidth="1"/>
    <col min="12039" max="12039" width="18.7109375" style="31" customWidth="1"/>
    <col min="12040" max="12040" width="23.85546875" style="31" customWidth="1"/>
    <col min="12041" max="12041" width="22.85546875" style="31" customWidth="1"/>
    <col min="12042" max="12042" width="9.7109375" style="31" customWidth="1"/>
    <col min="12043" max="12286" width="9" style="31"/>
    <col min="12287" max="12287" width="48.140625" style="31" customWidth="1"/>
    <col min="12288" max="12288" width="9.42578125" style="31" customWidth="1"/>
    <col min="12289" max="12289" width="17.28515625" style="31" customWidth="1"/>
    <col min="12290" max="12290" width="16.7109375" style="31" customWidth="1"/>
    <col min="12291" max="12291" width="15.7109375" style="31" customWidth="1"/>
    <col min="12292" max="12292" width="18.85546875" style="31" customWidth="1"/>
    <col min="12293" max="12293" width="17.85546875" style="31" customWidth="1"/>
    <col min="12294" max="12294" width="20.7109375" style="31" customWidth="1"/>
    <col min="12295" max="12295" width="18.7109375" style="31" customWidth="1"/>
    <col min="12296" max="12296" width="23.85546875" style="31" customWidth="1"/>
    <col min="12297" max="12297" width="22.85546875" style="31" customWidth="1"/>
    <col min="12298" max="12298" width="9.7109375" style="31" customWidth="1"/>
    <col min="12299" max="12542" width="9" style="31"/>
    <col min="12543" max="12543" width="48.140625" style="31" customWidth="1"/>
    <col min="12544" max="12544" width="9.42578125" style="31" customWidth="1"/>
    <col min="12545" max="12545" width="17.28515625" style="31" customWidth="1"/>
    <col min="12546" max="12546" width="16.7109375" style="31" customWidth="1"/>
    <col min="12547" max="12547" width="15.7109375" style="31" customWidth="1"/>
    <col min="12548" max="12548" width="18.85546875" style="31" customWidth="1"/>
    <col min="12549" max="12549" width="17.85546875" style="31" customWidth="1"/>
    <col min="12550" max="12550" width="20.7109375" style="31" customWidth="1"/>
    <col min="12551" max="12551" width="18.7109375" style="31" customWidth="1"/>
    <col min="12552" max="12552" width="23.85546875" style="31" customWidth="1"/>
    <col min="12553" max="12553" width="22.85546875" style="31" customWidth="1"/>
    <col min="12554" max="12554" width="9.7109375" style="31" customWidth="1"/>
    <col min="12555" max="12798" width="9" style="31"/>
    <col min="12799" max="12799" width="48.140625" style="31" customWidth="1"/>
    <col min="12800" max="12800" width="9.42578125" style="31" customWidth="1"/>
    <col min="12801" max="12801" width="17.28515625" style="31" customWidth="1"/>
    <col min="12802" max="12802" width="16.7109375" style="31" customWidth="1"/>
    <col min="12803" max="12803" width="15.7109375" style="31" customWidth="1"/>
    <col min="12804" max="12804" width="18.85546875" style="31" customWidth="1"/>
    <col min="12805" max="12805" width="17.85546875" style="31" customWidth="1"/>
    <col min="12806" max="12806" width="20.7109375" style="31" customWidth="1"/>
    <col min="12807" max="12807" width="18.7109375" style="31" customWidth="1"/>
    <col min="12808" max="12808" width="23.85546875" style="31" customWidth="1"/>
    <col min="12809" max="12809" width="22.85546875" style="31" customWidth="1"/>
    <col min="12810" max="12810" width="9.7109375" style="31" customWidth="1"/>
    <col min="12811" max="13054" width="9" style="31"/>
    <col min="13055" max="13055" width="48.140625" style="31" customWidth="1"/>
    <col min="13056" max="13056" width="9.42578125" style="31" customWidth="1"/>
    <col min="13057" max="13057" width="17.28515625" style="31" customWidth="1"/>
    <col min="13058" max="13058" width="16.7109375" style="31" customWidth="1"/>
    <col min="13059" max="13059" width="15.7109375" style="31" customWidth="1"/>
    <col min="13060" max="13060" width="18.85546875" style="31" customWidth="1"/>
    <col min="13061" max="13061" width="17.85546875" style="31" customWidth="1"/>
    <col min="13062" max="13062" width="20.7109375" style="31" customWidth="1"/>
    <col min="13063" max="13063" width="18.7109375" style="31" customWidth="1"/>
    <col min="13064" max="13064" width="23.85546875" style="31" customWidth="1"/>
    <col min="13065" max="13065" width="22.85546875" style="31" customWidth="1"/>
    <col min="13066" max="13066" width="9.7109375" style="31" customWidth="1"/>
    <col min="13067" max="13310" width="9" style="31"/>
    <col min="13311" max="13311" width="48.140625" style="31" customWidth="1"/>
    <col min="13312" max="13312" width="9.42578125" style="31" customWidth="1"/>
    <col min="13313" max="13313" width="17.28515625" style="31" customWidth="1"/>
    <col min="13314" max="13314" width="16.7109375" style="31" customWidth="1"/>
    <col min="13315" max="13315" width="15.7109375" style="31" customWidth="1"/>
    <col min="13316" max="13316" width="18.85546875" style="31" customWidth="1"/>
    <col min="13317" max="13317" width="17.85546875" style="31" customWidth="1"/>
    <col min="13318" max="13318" width="20.7109375" style="31" customWidth="1"/>
    <col min="13319" max="13319" width="18.7109375" style="31" customWidth="1"/>
    <col min="13320" max="13320" width="23.85546875" style="31" customWidth="1"/>
    <col min="13321" max="13321" width="22.85546875" style="31" customWidth="1"/>
    <col min="13322" max="13322" width="9.7109375" style="31" customWidth="1"/>
    <col min="13323" max="13566" width="9" style="31"/>
    <col min="13567" max="13567" width="48.140625" style="31" customWidth="1"/>
    <col min="13568" max="13568" width="9.42578125" style="31" customWidth="1"/>
    <col min="13569" max="13569" width="17.28515625" style="31" customWidth="1"/>
    <col min="13570" max="13570" width="16.7109375" style="31" customWidth="1"/>
    <col min="13571" max="13571" width="15.7109375" style="31" customWidth="1"/>
    <col min="13572" max="13572" width="18.85546875" style="31" customWidth="1"/>
    <col min="13573" max="13573" width="17.85546875" style="31" customWidth="1"/>
    <col min="13574" max="13574" width="20.7109375" style="31" customWidth="1"/>
    <col min="13575" max="13575" width="18.7109375" style="31" customWidth="1"/>
    <col min="13576" max="13576" width="23.85546875" style="31" customWidth="1"/>
    <col min="13577" max="13577" width="22.85546875" style="31" customWidth="1"/>
    <col min="13578" max="13578" width="9.7109375" style="31" customWidth="1"/>
    <col min="13579" max="13822" width="9" style="31"/>
    <col min="13823" max="13823" width="48.140625" style="31" customWidth="1"/>
    <col min="13824" max="13824" width="9.42578125" style="31" customWidth="1"/>
    <col min="13825" max="13825" width="17.28515625" style="31" customWidth="1"/>
    <col min="13826" max="13826" width="16.7109375" style="31" customWidth="1"/>
    <col min="13827" max="13827" width="15.7109375" style="31" customWidth="1"/>
    <col min="13828" max="13828" width="18.85546875" style="31" customWidth="1"/>
    <col min="13829" max="13829" width="17.85546875" style="31" customWidth="1"/>
    <col min="13830" max="13830" width="20.7109375" style="31" customWidth="1"/>
    <col min="13831" max="13831" width="18.7109375" style="31" customWidth="1"/>
    <col min="13832" max="13832" width="23.85546875" style="31" customWidth="1"/>
    <col min="13833" max="13833" width="22.85546875" style="31" customWidth="1"/>
    <col min="13834" max="13834" width="9.7109375" style="31" customWidth="1"/>
    <col min="13835" max="14078" width="9" style="31"/>
    <col min="14079" max="14079" width="48.140625" style="31" customWidth="1"/>
    <col min="14080" max="14080" width="9.42578125" style="31" customWidth="1"/>
    <col min="14081" max="14081" width="17.28515625" style="31" customWidth="1"/>
    <col min="14082" max="14082" width="16.7109375" style="31" customWidth="1"/>
    <col min="14083" max="14083" width="15.7109375" style="31" customWidth="1"/>
    <col min="14084" max="14084" width="18.85546875" style="31" customWidth="1"/>
    <col min="14085" max="14085" width="17.85546875" style="31" customWidth="1"/>
    <col min="14086" max="14086" width="20.7109375" style="31" customWidth="1"/>
    <col min="14087" max="14087" width="18.7109375" style="31" customWidth="1"/>
    <col min="14088" max="14088" width="23.85546875" style="31" customWidth="1"/>
    <col min="14089" max="14089" width="22.85546875" style="31" customWidth="1"/>
    <col min="14090" max="14090" width="9.7109375" style="31" customWidth="1"/>
    <col min="14091" max="14334" width="9" style="31"/>
    <col min="14335" max="14335" width="48.140625" style="31" customWidth="1"/>
    <col min="14336" max="14336" width="9.42578125" style="31" customWidth="1"/>
    <col min="14337" max="14337" width="17.28515625" style="31" customWidth="1"/>
    <col min="14338" max="14338" width="16.7109375" style="31" customWidth="1"/>
    <col min="14339" max="14339" width="15.7109375" style="31" customWidth="1"/>
    <col min="14340" max="14340" width="18.85546875" style="31" customWidth="1"/>
    <col min="14341" max="14341" width="17.85546875" style="31" customWidth="1"/>
    <col min="14342" max="14342" width="20.7109375" style="31" customWidth="1"/>
    <col min="14343" max="14343" width="18.7109375" style="31" customWidth="1"/>
    <col min="14344" max="14344" width="23.85546875" style="31" customWidth="1"/>
    <col min="14345" max="14345" width="22.85546875" style="31" customWidth="1"/>
    <col min="14346" max="14346" width="9.7109375" style="31" customWidth="1"/>
    <col min="14347" max="14590" width="9" style="31"/>
    <col min="14591" max="14591" width="48.140625" style="31" customWidth="1"/>
    <col min="14592" max="14592" width="9.42578125" style="31" customWidth="1"/>
    <col min="14593" max="14593" width="17.28515625" style="31" customWidth="1"/>
    <col min="14594" max="14594" width="16.7109375" style="31" customWidth="1"/>
    <col min="14595" max="14595" width="15.7109375" style="31" customWidth="1"/>
    <col min="14596" max="14596" width="18.85546875" style="31" customWidth="1"/>
    <col min="14597" max="14597" width="17.85546875" style="31" customWidth="1"/>
    <col min="14598" max="14598" width="20.7109375" style="31" customWidth="1"/>
    <col min="14599" max="14599" width="18.7109375" style="31" customWidth="1"/>
    <col min="14600" max="14600" width="23.85546875" style="31" customWidth="1"/>
    <col min="14601" max="14601" width="22.85546875" style="31" customWidth="1"/>
    <col min="14602" max="14602" width="9.7109375" style="31" customWidth="1"/>
    <col min="14603" max="14846" width="9" style="31"/>
    <col min="14847" max="14847" width="48.140625" style="31" customWidth="1"/>
    <col min="14848" max="14848" width="9.42578125" style="31" customWidth="1"/>
    <col min="14849" max="14849" width="17.28515625" style="31" customWidth="1"/>
    <col min="14850" max="14850" width="16.7109375" style="31" customWidth="1"/>
    <col min="14851" max="14851" width="15.7109375" style="31" customWidth="1"/>
    <col min="14852" max="14852" width="18.85546875" style="31" customWidth="1"/>
    <col min="14853" max="14853" width="17.85546875" style="31" customWidth="1"/>
    <col min="14854" max="14854" width="20.7109375" style="31" customWidth="1"/>
    <col min="14855" max="14855" width="18.7109375" style="31" customWidth="1"/>
    <col min="14856" max="14856" width="23.85546875" style="31" customWidth="1"/>
    <col min="14857" max="14857" width="22.85546875" style="31" customWidth="1"/>
    <col min="14858" max="14858" width="9.7109375" style="31" customWidth="1"/>
    <col min="14859" max="15102" width="9" style="31"/>
    <col min="15103" max="15103" width="48.140625" style="31" customWidth="1"/>
    <col min="15104" max="15104" width="9.42578125" style="31" customWidth="1"/>
    <col min="15105" max="15105" width="17.28515625" style="31" customWidth="1"/>
    <col min="15106" max="15106" width="16.7109375" style="31" customWidth="1"/>
    <col min="15107" max="15107" width="15.7109375" style="31" customWidth="1"/>
    <col min="15108" max="15108" width="18.85546875" style="31" customWidth="1"/>
    <col min="15109" max="15109" width="17.85546875" style="31" customWidth="1"/>
    <col min="15110" max="15110" width="20.7109375" style="31" customWidth="1"/>
    <col min="15111" max="15111" width="18.7109375" style="31" customWidth="1"/>
    <col min="15112" max="15112" width="23.85546875" style="31" customWidth="1"/>
    <col min="15113" max="15113" width="22.85546875" style="31" customWidth="1"/>
    <col min="15114" max="15114" width="9.7109375" style="31" customWidth="1"/>
    <col min="15115" max="15358" width="9" style="31"/>
    <col min="15359" max="15359" width="48.140625" style="31" customWidth="1"/>
    <col min="15360" max="15360" width="9.42578125" style="31" customWidth="1"/>
    <col min="15361" max="15361" width="17.28515625" style="31" customWidth="1"/>
    <col min="15362" max="15362" width="16.7109375" style="31" customWidth="1"/>
    <col min="15363" max="15363" width="15.7109375" style="31" customWidth="1"/>
    <col min="15364" max="15364" width="18.85546875" style="31" customWidth="1"/>
    <col min="15365" max="15365" width="17.85546875" style="31" customWidth="1"/>
    <col min="15366" max="15366" width="20.7109375" style="31" customWidth="1"/>
    <col min="15367" max="15367" width="18.7109375" style="31" customWidth="1"/>
    <col min="15368" max="15368" width="23.85546875" style="31" customWidth="1"/>
    <col min="15369" max="15369" width="22.85546875" style="31" customWidth="1"/>
    <col min="15370" max="15370" width="9.7109375" style="31" customWidth="1"/>
    <col min="15371" max="15614" width="9" style="31"/>
    <col min="15615" max="15615" width="48.140625" style="31" customWidth="1"/>
    <col min="15616" max="15616" width="9.42578125" style="31" customWidth="1"/>
    <col min="15617" max="15617" width="17.28515625" style="31" customWidth="1"/>
    <col min="15618" max="15618" width="16.7109375" style="31" customWidth="1"/>
    <col min="15619" max="15619" width="15.7109375" style="31" customWidth="1"/>
    <col min="15620" max="15620" width="18.85546875" style="31" customWidth="1"/>
    <col min="15621" max="15621" width="17.85546875" style="31" customWidth="1"/>
    <col min="15622" max="15622" width="20.7109375" style="31" customWidth="1"/>
    <col min="15623" max="15623" width="18.7109375" style="31" customWidth="1"/>
    <col min="15624" max="15624" width="23.85546875" style="31" customWidth="1"/>
    <col min="15625" max="15625" width="22.85546875" style="31" customWidth="1"/>
    <col min="15626" max="15626" width="9.7109375" style="31" customWidth="1"/>
    <col min="15627" max="15870" width="9" style="31"/>
    <col min="15871" max="15871" width="48.140625" style="31" customWidth="1"/>
    <col min="15872" max="15872" width="9.42578125" style="31" customWidth="1"/>
    <col min="15873" max="15873" width="17.28515625" style="31" customWidth="1"/>
    <col min="15874" max="15874" width="16.7109375" style="31" customWidth="1"/>
    <col min="15875" max="15875" width="15.7109375" style="31" customWidth="1"/>
    <col min="15876" max="15876" width="18.85546875" style="31" customWidth="1"/>
    <col min="15877" max="15877" width="17.85546875" style="31" customWidth="1"/>
    <col min="15878" max="15878" width="20.7109375" style="31" customWidth="1"/>
    <col min="15879" max="15879" width="18.7109375" style="31" customWidth="1"/>
    <col min="15880" max="15880" width="23.85546875" style="31" customWidth="1"/>
    <col min="15881" max="15881" width="22.85546875" style="31" customWidth="1"/>
    <col min="15882" max="15882" width="9.7109375" style="31" customWidth="1"/>
    <col min="15883" max="16126" width="9" style="31"/>
    <col min="16127" max="16127" width="48.140625" style="31" customWidth="1"/>
    <col min="16128" max="16128" width="9.42578125" style="31" customWidth="1"/>
    <col min="16129" max="16129" width="17.28515625" style="31" customWidth="1"/>
    <col min="16130" max="16130" width="16.7109375" style="31" customWidth="1"/>
    <col min="16131" max="16131" width="15.7109375" style="31" customWidth="1"/>
    <col min="16132" max="16132" width="18.85546875" style="31" customWidth="1"/>
    <col min="16133" max="16133" width="17.85546875" style="31" customWidth="1"/>
    <col min="16134" max="16134" width="20.7109375" style="31" customWidth="1"/>
    <col min="16135" max="16135" width="18.7109375" style="31" customWidth="1"/>
    <col min="16136" max="16136" width="23.85546875" style="31" customWidth="1"/>
    <col min="16137" max="16137" width="22.85546875" style="31" customWidth="1"/>
    <col min="16138" max="16138" width="9.7109375" style="31" customWidth="1"/>
    <col min="16139" max="16384" width="9" style="31"/>
  </cols>
  <sheetData>
    <row r="1" spans="1:12" s="27" customFormat="1" ht="27" customHeight="1" x14ac:dyDescent="0.5">
      <c r="I1" s="179" t="s">
        <v>22</v>
      </c>
      <c r="J1" s="179"/>
      <c r="K1" s="179"/>
    </row>
    <row r="2" spans="1:12" ht="51" customHeight="1" x14ac:dyDescent="0.45">
      <c r="A2" s="180" t="s">
        <v>23</v>
      </c>
      <c r="B2" s="180"/>
      <c r="C2" s="180"/>
      <c r="D2" s="180"/>
      <c r="E2" s="180"/>
      <c r="F2" s="180"/>
      <c r="G2" s="180"/>
      <c r="H2" s="180"/>
      <c r="I2" s="29"/>
      <c r="J2" s="29"/>
      <c r="K2" s="29"/>
      <c r="L2" s="30"/>
    </row>
    <row r="3" spans="1:12" s="39" customFormat="1" ht="181.35" customHeight="1" x14ac:dyDescent="0.25">
      <c r="A3" s="32" t="s">
        <v>24</v>
      </c>
      <c r="B3" s="32" t="s">
        <v>25</v>
      </c>
      <c r="C3" s="33" t="s">
        <v>26</v>
      </c>
      <c r="D3" s="34" t="s">
        <v>27</v>
      </c>
      <c r="E3" s="34" t="s">
        <v>28</v>
      </c>
      <c r="F3" s="33" t="s">
        <v>29</v>
      </c>
      <c r="G3" s="35" t="s">
        <v>30</v>
      </c>
      <c r="H3" s="35" t="s">
        <v>31</v>
      </c>
      <c r="I3" s="36" t="s">
        <v>32</v>
      </c>
      <c r="J3" s="34" t="s">
        <v>33</v>
      </c>
      <c r="K3" s="37" t="s">
        <v>34</v>
      </c>
    </row>
    <row r="4" spans="1:12" s="39" customFormat="1" ht="30" customHeight="1" x14ac:dyDescent="0.25">
      <c r="A4" s="40" t="s">
        <v>35</v>
      </c>
      <c r="B4" s="40" t="s">
        <v>36</v>
      </c>
      <c r="C4" s="142">
        <v>1</v>
      </c>
      <c r="D4" s="142">
        <f>C4+1</f>
        <v>2</v>
      </c>
      <c r="E4" s="142">
        <f t="shared" ref="E4:K4" si="0">D4+1</f>
        <v>3</v>
      </c>
      <c r="F4" s="142">
        <f t="shared" si="0"/>
        <v>4</v>
      </c>
      <c r="G4" s="142">
        <f t="shared" si="0"/>
        <v>5</v>
      </c>
      <c r="H4" s="142">
        <f t="shared" si="0"/>
        <v>6</v>
      </c>
      <c r="I4" s="142">
        <f t="shared" si="0"/>
        <v>7</v>
      </c>
      <c r="J4" s="142">
        <f t="shared" si="0"/>
        <v>8</v>
      </c>
      <c r="K4" s="142">
        <f t="shared" si="0"/>
        <v>9</v>
      </c>
    </row>
    <row r="5" spans="1:12" ht="117" customHeight="1" x14ac:dyDescent="0.25">
      <c r="A5" s="41" t="s">
        <v>37</v>
      </c>
      <c r="B5" s="40">
        <v>1</v>
      </c>
      <c r="C5" s="42">
        <f>C6+C7+C8+C9</f>
        <v>6025</v>
      </c>
      <c r="D5" s="42">
        <f t="shared" ref="D5:J5" si="1">D6+D7+D8+D9</f>
        <v>1500</v>
      </c>
      <c r="E5" s="42">
        <f t="shared" si="1"/>
        <v>4525</v>
      </c>
      <c r="F5" s="42">
        <f t="shared" si="1"/>
        <v>4182</v>
      </c>
      <c r="G5" s="42">
        <f t="shared" si="1"/>
        <v>376</v>
      </c>
      <c r="H5" s="42">
        <f t="shared" si="1"/>
        <v>1106</v>
      </c>
      <c r="I5" s="42">
        <f t="shared" si="1"/>
        <v>205</v>
      </c>
      <c r="J5" s="42">
        <f t="shared" si="1"/>
        <v>2495</v>
      </c>
      <c r="K5" s="42">
        <v>1810</v>
      </c>
      <c r="L5" s="146"/>
    </row>
    <row r="6" spans="1:12" ht="35.1" customHeight="1" x14ac:dyDescent="0.25">
      <c r="A6" s="43" t="s">
        <v>38</v>
      </c>
      <c r="B6" s="40">
        <f>1+B5</f>
        <v>2</v>
      </c>
      <c r="C6" s="44">
        <v>84</v>
      </c>
      <c r="D6" s="44">
        <v>18</v>
      </c>
      <c r="E6" s="44">
        <v>66</v>
      </c>
      <c r="F6" s="44">
        <v>55</v>
      </c>
      <c r="G6" s="44">
        <v>2</v>
      </c>
      <c r="H6" s="44">
        <v>4</v>
      </c>
      <c r="I6" s="44">
        <v>2</v>
      </c>
      <c r="J6" s="44">
        <v>47</v>
      </c>
      <c r="K6" s="44">
        <v>29</v>
      </c>
      <c r="L6" s="45"/>
    </row>
    <row r="7" spans="1:12" ht="35.1" customHeight="1" x14ac:dyDescent="0.25">
      <c r="A7" s="43" t="s">
        <v>39</v>
      </c>
      <c r="B7" s="40">
        <f>1+B6</f>
        <v>3</v>
      </c>
      <c r="C7" s="44">
        <v>5930</v>
      </c>
      <c r="D7" s="44">
        <v>1480</v>
      </c>
      <c r="E7" s="44">
        <v>4450</v>
      </c>
      <c r="F7" s="44">
        <v>4119</v>
      </c>
      <c r="G7" s="44">
        <v>374</v>
      </c>
      <c r="H7" s="44">
        <v>1096</v>
      </c>
      <c r="I7" s="44">
        <v>203</v>
      </c>
      <c r="J7" s="44">
        <v>2446</v>
      </c>
      <c r="K7" s="44">
        <v>1778</v>
      </c>
      <c r="L7" s="45"/>
    </row>
    <row r="8" spans="1:12" ht="55.15" customHeight="1" x14ac:dyDescent="0.25">
      <c r="A8" s="43" t="s">
        <v>40</v>
      </c>
      <c r="B8" s="40">
        <f>1+B7</f>
        <v>4</v>
      </c>
      <c r="C8" s="44">
        <v>10</v>
      </c>
      <c r="D8" s="44">
        <v>1</v>
      </c>
      <c r="E8" s="44">
        <v>9</v>
      </c>
      <c r="F8" s="44">
        <v>7</v>
      </c>
      <c r="G8" s="44">
        <v>0</v>
      </c>
      <c r="H8" s="44">
        <v>5</v>
      </c>
      <c r="I8" s="44">
        <v>0</v>
      </c>
      <c r="J8" s="44">
        <v>2</v>
      </c>
      <c r="K8" s="44">
        <v>3</v>
      </c>
      <c r="L8" s="45"/>
    </row>
    <row r="9" spans="1:12" ht="55.15" customHeight="1" x14ac:dyDescent="0.25">
      <c r="A9" s="43" t="s">
        <v>41</v>
      </c>
      <c r="B9" s="40">
        <f>1+B8</f>
        <v>5</v>
      </c>
      <c r="C9" s="44">
        <v>1</v>
      </c>
      <c r="D9" s="44">
        <v>1</v>
      </c>
      <c r="E9" s="44">
        <v>0</v>
      </c>
      <c r="F9" s="44">
        <v>1</v>
      </c>
      <c r="G9" s="44">
        <v>0</v>
      </c>
      <c r="H9" s="44">
        <v>1</v>
      </c>
      <c r="I9" s="44">
        <v>0</v>
      </c>
      <c r="J9" s="44">
        <v>0</v>
      </c>
      <c r="K9" s="44">
        <v>0</v>
      </c>
      <c r="L9" s="45"/>
    </row>
    <row r="10" spans="1:12" ht="25.5" x14ac:dyDescent="0.4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2" s="27" customFormat="1" ht="51" customHeight="1" x14ac:dyDescent="0.65">
      <c r="A11" s="181" t="s">
        <v>42</v>
      </c>
      <c r="B11" s="181"/>
      <c r="C11" s="181"/>
      <c r="D11" s="181"/>
      <c r="E11" s="181"/>
      <c r="F11" s="181"/>
      <c r="G11" s="181"/>
      <c r="H11" s="181"/>
      <c r="I11" s="28"/>
      <c r="J11" s="28"/>
      <c r="K11" s="28"/>
    </row>
    <row r="12" spans="1:12" s="39" customFormat="1" ht="70.150000000000006" customHeight="1" x14ac:dyDescent="0.45">
      <c r="A12" s="182" t="s">
        <v>43</v>
      </c>
      <c r="B12" s="182"/>
      <c r="C12" s="182"/>
      <c r="D12" s="182"/>
      <c r="E12" s="48" t="s">
        <v>25</v>
      </c>
      <c r="F12" s="49" t="s">
        <v>44</v>
      </c>
      <c r="G12" s="47" t="s">
        <v>45</v>
      </c>
      <c r="H12" s="47" t="s">
        <v>46</v>
      </c>
      <c r="I12" s="38"/>
      <c r="J12" s="38"/>
      <c r="K12" s="38"/>
    </row>
    <row r="13" spans="1:12" s="39" customFormat="1" ht="30" customHeight="1" x14ac:dyDescent="0.45">
      <c r="A13" s="183" t="s">
        <v>47</v>
      </c>
      <c r="B13" s="184"/>
      <c r="C13" s="184"/>
      <c r="D13" s="185"/>
      <c r="E13" s="50" t="s">
        <v>36</v>
      </c>
      <c r="F13" s="51">
        <v>1</v>
      </c>
      <c r="G13" s="51">
        <v>2</v>
      </c>
      <c r="H13" s="51">
        <v>3</v>
      </c>
      <c r="I13" s="38"/>
      <c r="J13" s="38"/>
      <c r="K13" s="38"/>
    </row>
    <row r="14" spans="1:12" ht="35.1" customHeight="1" x14ac:dyDescent="0.45">
      <c r="A14" s="178" t="s">
        <v>48</v>
      </c>
      <c r="B14" s="178"/>
      <c r="C14" s="178"/>
      <c r="D14" s="178"/>
      <c r="E14" s="47">
        <v>1</v>
      </c>
      <c r="F14" s="42">
        <v>0</v>
      </c>
      <c r="G14" s="44">
        <v>0</v>
      </c>
      <c r="H14" s="44">
        <v>0</v>
      </c>
      <c r="I14" s="46"/>
      <c r="J14" s="46"/>
      <c r="K14" s="46"/>
    </row>
    <row r="15" spans="1:12" ht="35.1" customHeight="1" x14ac:dyDescent="0.45">
      <c r="A15" s="190" t="s">
        <v>49</v>
      </c>
      <c r="B15" s="190"/>
      <c r="C15" s="190"/>
      <c r="D15" s="190"/>
      <c r="E15" s="52">
        <f t="shared" ref="E15:E21" si="2">E14+1</f>
        <v>2</v>
      </c>
      <c r="F15" s="42">
        <v>0</v>
      </c>
      <c r="G15" s="44">
        <v>0</v>
      </c>
      <c r="H15" s="44">
        <v>0</v>
      </c>
      <c r="I15" s="46"/>
      <c r="J15" s="46"/>
      <c r="K15" s="46"/>
    </row>
    <row r="16" spans="1:12" ht="55.15" customHeight="1" x14ac:dyDescent="0.45">
      <c r="A16" s="186" t="s">
        <v>50</v>
      </c>
      <c r="B16" s="187"/>
      <c r="C16" s="187"/>
      <c r="D16" s="188"/>
      <c r="E16" s="52">
        <f t="shared" si="2"/>
        <v>3</v>
      </c>
      <c r="F16" s="42">
        <v>101</v>
      </c>
      <c r="G16" s="44">
        <v>0</v>
      </c>
      <c r="H16" s="44">
        <v>101</v>
      </c>
      <c r="I16" s="46"/>
      <c r="J16" s="46"/>
      <c r="K16" s="46"/>
    </row>
    <row r="17" spans="1:11" ht="35.1" customHeight="1" x14ac:dyDescent="0.45">
      <c r="A17" s="178" t="s">
        <v>51</v>
      </c>
      <c r="B17" s="178"/>
      <c r="C17" s="178"/>
      <c r="D17" s="178"/>
      <c r="E17" s="52">
        <f t="shared" si="2"/>
        <v>4</v>
      </c>
      <c r="F17" s="42">
        <v>0</v>
      </c>
      <c r="G17" s="44">
        <v>0</v>
      </c>
      <c r="H17" s="44">
        <v>0</v>
      </c>
      <c r="I17" s="46"/>
      <c r="J17" s="46"/>
      <c r="K17" s="46"/>
    </row>
    <row r="18" spans="1:11" ht="35.1" customHeight="1" x14ac:dyDescent="0.45">
      <c r="A18" s="178" t="s">
        <v>52</v>
      </c>
      <c r="B18" s="178"/>
      <c r="C18" s="178"/>
      <c r="D18" s="178"/>
      <c r="E18" s="52">
        <f t="shared" si="2"/>
        <v>5</v>
      </c>
      <c r="F18" s="42">
        <v>0</v>
      </c>
      <c r="G18" s="44">
        <v>0</v>
      </c>
      <c r="H18" s="44">
        <v>0</v>
      </c>
      <c r="I18" s="46"/>
      <c r="J18" s="46"/>
      <c r="K18" s="46"/>
    </row>
    <row r="19" spans="1:11" ht="35.1" customHeight="1" x14ac:dyDescent="0.45">
      <c r="A19" s="190" t="s">
        <v>53</v>
      </c>
      <c r="B19" s="190"/>
      <c r="C19" s="190"/>
      <c r="D19" s="190"/>
      <c r="E19" s="52">
        <f t="shared" si="2"/>
        <v>6</v>
      </c>
      <c r="F19" s="42">
        <v>33</v>
      </c>
      <c r="G19" s="44">
        <v>0</v>
      </c>
      <c r="H19" s="44">
        <v>33</v>
      </c>
      <c r="I19" s="46"/>
      <c r="J19" s="46"/>
      <c r="K19" s="46"/>
    </row>
    <row r="20" spans="1:11" ht="35.1" customHeight="1" x14ac:dyDescent="0.45">
      <c r="A20" s="186" t="s">
        <v>191</v>
      </c>
      <c r="B20" s="187"/>
      <c r="C20" s="187"/>
      <c r="D20" s="188"/>
      <c r="E20" s="52">
        <f>E19+1</f>
        <v>7</v>
      </c>
      <c r="F20" s="42">
        <v>10</v>
      </c>
      <c r="G20" s="44">
        <v>0</v>
      </c>
      <c r="H20" s="44">
        <v>10</v>
      </c>
      <c r="I20" s="46"/>
      <c r="J20" s="46"/>
    </row>
    <row r="21" spans="1:11" ht="55.15" customHeight="1" x14ac:dyDescent="0.25">
      <c r="A21" s="186" t="s">
        <v>54</v>
      </c>
      <c r="B21" s="187"/>
      <c r="C21" s="187"/>
      <c r="D21" s="188"/>
      <c r="E21" s="52">
        <f t="shared" si="2"/>
        <v>8</v>
      </c>
      <c r="F21" s="42">
        <v>805</v>
      </c>
      <c r="G21" s="44">
        <v>0</v>
      </c>
      <c r="H21" s="44">
        <v>805</v>
      </c>
    </row>
    <row r="23" spans="1:11" ht="25.5" customHeight="1" x14ac:dyDescent="0.25">
      <c r="A23" s="189"/>
      <c r="B23" s="189"/>
      <c r="C23" s="189"/>
      <c r="D23" s="189"/>
      <c r="E23" s="189"/>
      <c r="F23" s="189"/>
      <c r="G23" s="189"/>
      <c r="H23" s="189"/>
    </row>
  </sheetData>
  <mergeCells count="14">
    <mergeCell ref="A21:D21"/>
    <mergeCell ref="A23:H23"/>
    <mergeCell ref="A15:D15"/>
    <mergeCell ref="A16:D16"/>
    <mergeCell ref="A17:D17"/>
    <mergeCell ref="A18:D18"/>
    <mergeCell ref="A19:D19"/>
    <mergeCell ref="A20:D20"/>
    <mergeCell ref="A14:D14"/>
    <mergeCell ref="I1:K1"/>
    <mergeCell ref="A2:H2"/>
    <mergeCell ref="A11:H11"/>
    <mergeCell ref="A12:D12"/>
    <mergeCell ref="A13:D13"/>
  </mergeCells>
  <pageMargins left="1.1811023622047245" right="0" top="0.59055118110236227" bottom="0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7A514-311B-400D-981D-A13AE36996E3}">
  <dimension ref="A1:P46"/>
  <sheetViews>
    <sheetView showGridLines="0" tabSelected="1" zoomScale="75" zoomScaleNormal="75" workbookViewId="0">
      <selection activeCell="E20" sqref="E20"/>
    </sheetView>
  </sheetViews>
  <sheetFormatPr defaultColWidth="9" defaultRowHeight="12.75" x14ac:dyDescent="0.2"/>
  <cols>
    <col min="1" max="1" width="43.85546875" style="3" customWidth="1"/>
    <col min="2" max="2" width="8.28515625" style="3" customWidth="1"/>
    <col min="3" max="3" width="16.28515625" style="3" customWidth="1"/>
    <col min="4" max="4" width="15" style="3" customWidth="1"/>
    <col min="5" max="5" width="13.140625" style="3" customWidth="1"/>
    <col min="6" max="6" width="15.42578125" style="3" customWidth="1"/>
    <col min="7" max="7" width="13" style="3" customWidth="1"/>
    <col min="8" max="8" width="16" style="3" customWidth="1"/>
    <col min="9" max="9" width="16.85546875" style="3" customWidth="1"/>
    <col min="10" max="10" width="16.42578125" style="3" customWidth="1"/>
    <col min="11" max="11" width="13.85546875" style="3" customWidth="1"/>
    <col min="12" max="12" width="14.85546875" style="3" customWidth="1"/>
    <col min="13" max="13" width="16.140625" style="3" customWidth="1"/>
    <col min="14" max="14" width="17.7109375" style="3" customWidth="1"/>
    <col min="15" max="15" width="14.28515625" style="3" customWidth="1"/>
    <col min="16" max="16" width="16.28515625" style="3" customWidth="1"/>
    <col min="17" max="243" width="9.140625" style="3" customWidth="1"/>
    <col min="244" max="255" width="9" style="3"/>
    <col min="256" max="256" width="43.85546875" style="3" customWidth="1"/>
    <col min="257" max="257" width="8.28515625" style="3" customWidth="1"/>
    <col min="258" max="258" width="16.28515625" style="3" customWidth="1"/>
    <col min="259" max="259" width="15" style="3" customWidth="1"/>
    <col min="260" max="260" width="13.140625" style="3" customWidth="1"/>
    <col min="261" max="261" width="15.42578125" style="3" customWidth="1"/>
    <col min="262" max="262" width="13" style="3" customWidth="1"/>
    <col min="263" max="263" width="16" style="3" customWidth="1"/>
    <col min="264" max="264" width="16.85546875" style="3" customWidth="1"/>
    <col min="265" max="265" width="16.42578125" style="3" customWidth="1"/>
    <col min="266" max="266" width="13.85546875" style="3" customWidth="1"/>
    <col min="267" max="267" width="14.85546875" style="3" customWidth="1"/>
    <col min="268" max="268" width="16.140625" style="3" customWidth="1"/>
    <col min="269" max="269" width="17.7109375" style="3" customWidth="1"/>
    <col min="270" max="270" width="14.28515625" style="3" customWidth="1"/>
    <col min="271" max="271" width="16.28515625" style="3" customWidth="1"/>
    <col min="272" max="499" width="9.140625" style="3" customWidth="1"/>
    <col min="500" max="511" width="9" style="3"/>
    <col min="512" max="512" width="43.85546875" style="3" customWidth="1"/>
    <col min="513" max="513" width="8.28515625" style="3" customWidth="1"/>
    <col min="514" max="514" width="16.28515625" style="3" customWidth="1"/>
    <col min="515" max="515" width="15" style="3" customWidth="1"/>
    <col min="516" max="516" width="13.140625" style="3" customWidth="1"/>
    <col min="517" max="517" width="15.42578125" style="3" customWidth="1"/>
    <col min="518" max="518" width="13" style="3" customWidth="1"/>
    <col min="519" max="519" width="16" style="3" customWidth="1"/>
    <col min="520" max="520" width="16.85546875" style="3" customWidth="1"/>
    <col min="521" max="521" width="16.42578125" style="3" customWidth="1"/>
    <col min="522" max="522" width="13.85546875" style="3" customWidth="1"/>
    <col min="523" max="523" width="14.85546875" style="3" customWidth="1"/>
    <col min="524" max="524" width="16.140625" style="3" customWidth="1"/>
    <col min="525" max="525" width="17.7109375" style="3" customWidth="1"/>
    <col min="526" max="526" width="14.28515625" style="3" customWidth="1"/>
    <col min="527" max="527" width="16.28515625" style="3" customWidth="1"/>
    <col min="528" max="755" width="9.140625" style="3" customWidth="1"/>
    <col min="756" max="767" width="9" style="3"/>
    <col min="768" max="768" width="43.85546875" style="3" customWidth="1"/>
    <col min="769" max="769" width="8.28515625" style="3" customWidth="1"/>
    <col min="770" max="770" width="16.28515625" style="3" customWidth="1"/>
    <col min="771" max="771" width="15" style="3" customWidth="1"/>
    <col min="772" max="772" width="13.140625" style="3" customWidth="1"/>
    <col min="773" max="773" width="15.42578125" style="3" customWidth="1"/>
    <col min="774" max="774" width="13" style="3" customWidth="1"/>
    <col min="775" max="775" width="16" style="3" customWidth="1"/>
    <col min="776" max="776" width="16.85546875" style="3" customWidth="1"/>
    <col min="777" max="777" width="16.42578125" style="3" customWidth="1"/>
    <col min="778" max="778" width="13.85546875" style="3" customWidth="1"/>
    <col min="779" max="779" width="14.85546875" style="3" customWidth="1"/>
    <col min="780" max="780" width="16.140625" style="3" customWidth="1"/>
    <col min="781" max="781" width="17.7109375" style="3" customWidth="1"/>
    <col min="782" max="782" width="14.28515625" style="3" customWidth="1"/>
    <col min="783" max="783" width="16.28515625" style="3" customWidth="1"/>
    <col min="784" max="1011" width="9.140625" style="3" customWidth="1"/>
    <col min="1012" max="1023" width="9" style="3"/>
    <col min="1024" max="1024" width="43.85546875" style="3" customWidth="1"/>
    <col min="1025" max="1025" width="8.28515625" style="3" customWidth="1"/>
    <col min="1026" max="1026" width="16.28515625" style="3" customWidth="1"/>
    <col min="1027" max="1027" width="15" style="3" customWidth="1"/>
    <col min="1028" max="1028" width="13.140625" style="3" customWidth="1"/>
    <col min="1029" max="1029" width="15.42578125" style="3" customWidth="1"/>
    <col min="1030" max="1030" width="13" style="3" customWidth="1"/>
    <col min="1031" max="1031" width="16" style="3" customWidth="1"/>
    <col min="1032" max="1032" width="16.85546875" style="3" customWidth="1"/>
    <col min="1033" max="1033" width="16.42578125" style="3" customWidth="1"/>
    <col min="1034" max="1034" width="13.85546875" style="3" customWidth="1"/>
    <col min="1035" max="1035" width="14.85546875" style="3" customWidth="1"/>
    <col min="1036" max="1036" width="16.140625" style="3" customWidth="1"/>
    <col min="1037" max="1037" width="17.7109375" style="3" customWidth="1"/>
    <col min="1038" max="1038" width="14.28515625" style="3" customWidth="1"/>
    <col min="1039" max="1039" width="16.28515625" style="3" customWidth="1"/>
    <col min="1040" max="1267" width="9.140625" style="3" customWidth="1"/>
    <col min="1268" max="1279" width="9" style="3"/>
    <col min="1280" max="1280" width="43.85546875" style="3" customWidth="1"/>
    <col min="1281" max="1281" width="8.28515625" style="3" customWidth="1"/>
    <col min="1282" max="1282" width="16.28515625" style="3" customWidth="1"/>
    <col min="1283" max="1283" width="15" style="3" customWidth="1"/>
    <col min="1284" max="1284" width="13.140625" style="3" customWidth="1"/>
    <col min="1285" max="1285" width="15.42578125" style="3" customWidth="1"/>
    <col min="1286" max="1286" width="13" style="3" customWidth="1"/>
    <col min="1287" max="1287" width="16" style="3" customWidth="1"/>
    <col min="1288" max="1288" width="16.85546875" style="3" customWidth="1"/>
    <col min="1289" max="1289" width="16.42578125" style="3" customWidth="1"/>
    <col min="1290" max="1290" width="13.85546875" style="3" customWidth="1"/>
    <col min="1291" max="1291" width="14.85546875" style="3" customWidth="1"/>
    <col min="1292" max="1292" width="16.140625" style="3" customWidth="1"/>
    <col min="1293" max="1293" width="17.7109375" style="3" customWidth="1"/>
    <col min="1294" max="1294" width="14.28515625" style="3" customWidth="1"/>
    <col min="1295" max="1295" width="16.28515625" style="3" customWidth="1"/>
    <col min="1296" max="1523" width="9.140625" style="3" customWidth="1"/>
    <col min="1524" max="1535" width="9" style="3"/>
    <col min="1536" max="1536" width="43.85546875" style="3" customWidth="1"/>
    <col min="1537" max="1537" width="8.28515625" style="3" customWidth="1"/>
    <col min="1538" max="1538" width="16.28515625" style="3" customWidth="1"/>
    <col min="1539" max="1539" width="15" style="3" customWidth="1"/>
    <col min="1540" max="1540" width="13.140625" style="3" customWidth="1"/>
    <col min="1541" max="1541" width="15.42578125" style="3" customWidth="1"/>
    <col min="1542" max="1542" width="13" style="3" customWidth="1"/>
    <col min="1543" max="1543" width="16" style="3" customWidth="1"/>
    <col min="1544" max="1544" width="16.85546875" style="3" customWidth="1"/>
    <col min="1545" max="1545" width="16.42578125" style="3" customWidth="1"/>
    <col min="1546" max="1546" width="13.85546875" style="3" customWidth="1"/>
    <col min="1547" max="1547" width="14.85546875" style="3" customWidth="1"/>
    <col min="1548" max="1548" width="16.140625" style="3" customWidth="1"/>
    <col min="1549" max="1549" width="17.7109375" style="3" customWidth="1"/>
    <col min="1550" max="1550" width="14.28515625" style="3" customWidth="1"/>
    <col min="1551" max="1551" width="16.28515625" style="3" customWidth="1"/>
    <col min="1552" max="1779" width="9.140625" style="3" customWidth="1"/>
    <col min="1780" max="1791" width="9" style="3"/>
    <col min="1792" max="1792" width="43.85546875" style="3" customWidth="1"/>
    <col min="1793" max="1793" width="8.28515625" style="3" customWidth="1"/>
    <col min="1794" max="1794" width="16.28515625" style="3" customWidth="1"/>
    <col min="1795" max="1795" width="15" style="3" customWidth="1"/>
    <col min="1796" max="1796" width="13.140625" style="3" customWidth="1"/>
    <col min="1797" max="1797" width="15.42578125" style="3" customWidth="1"/>
    <col min="1798" max="1798" width="13" style="3" customWidth="1"/>
    <col min="1799" max="1799" width="16" style="3" customWidth="1"/>
    <col min="1800" max="1800" width="16.85546875" style="3" customWidth="1"/>
    <col min="1801" max="1801" width="16.42578125" style="3" customWidth="1"/>
    <col min="1802" max="1802" width="13.85546875" style="3" customWidth="1"/>
    <col min="1803" max="1803" width="14.85546875" style="3" customWidth="1"/>
    <col min="1804" max="1804" width="16.140625" style="3" customWidth="1"/>
    <col min="1805" max="1805" width="17.7109375" style="3" customWidth="1"/>
    <col min="1806" max="1806" width="14.28515625" style="3" customWidth="1"/>
    <col min="1807" max="1807" width="16.28515625" style="3" customWidth="1"/>
    <col min="1808" max="2035" width="9.140625" style="3" customWidth="1"/>
    <col min="2036" max="2047" width="9" style="3"/>
    <col min="2048" max="2048" width="43.85546875" style="3" customWidth="1"/>
    <col min="2049" max="2049" width="8.28515625" style="3" customWidth="1"/>
    <col min="2050" max="2050" width="16.28515625" style="3" customWidth="1"/>
    <col min="2051" max="2051" width="15" style="3" customWidth="1"/>
    <col min="2052" max="2052" width="13.140625" style="3" customWidth="1"/>
    <col min="2053" max="2053" width="15.42578125" style="3" customWidth="1"/>
    <col min="2054" max="2054" width="13" style="3" customWidth="1"/>
    <col min="2055" max="2055" width="16" style="3" customWidth="1"/>
    <col min="2056" max="2056" width="16.85546875" style="3" customWidth="1"/>
    <col min="2057" max="2057" width="16.42578125" style="3" customWidth="1"/>
    <col min="2058" max="2058" width="13.85546875" style="3" customWidth="1"/>
    <col min="2059" max="2059" width="14.85546875" style="3" customWidth="1"/>
    <col min="2060" max="2060" width="16.140625" style="3" customWidth="1"/>
    <col min="2061" max="2061" width="17.7109375" style="3" customWidth="1"/>
    <col min="2062" max="2062" width="14.28515625" style="3" customWidth="1"/>
    <col min="2063" max="2063" width="16.28515625" style="3" customWidth="1"/>
    <col min="2064" max="2291" width="9.140625" style="3" customWidth="1"/>
    <col min="2292" max="2303" width="9" style="3"/>
    <col min="2304" max="2304" width="43.85546875" style="3" customWidth="1"/>
    <col min="2305" max="2305" width="8.28515625" style="3" customWidth="1"/>
    <col min="2306" max="2306" width="16.28515625" style="3" customWidth="1"/>
    <col min="2307" max="2307" width="15" style="3" customWidth="1"/>
    <col min="2308" max="2308" width="13.140625" style="3" customWidth="1"/>
    <col min="2309" max="2309" width="15.42578125" style="3" customWidth="1"/>
    <col min="2310" max="2310" width="13" style="3" customWidth="1"/>
    <col min="2311" max="2311" width="16" style="3" customWidth="1"/>
    <col min="2312" max="2312" width="16.85546875" style="3" customWidth="1"/>
    <col min="2313" max="2313" width="16.42578125" style="3" customWidth="1"/>
    <col min="2314" max="2314" width="13.85546875" style="3" customWidth="1"/>
    <col min="2315" max="2315" width="14.85546875" style="3" customWidth="1"/>
    <col min="2316" max="2316" width="16.140625" style="3" customWidth="1"/>
    <col min="2317" max="2317" width="17.7109375" style="3" customWidth="1"/>
    <col min="2318" max="2318" width="14.28515625" style="3" customWidth="1"/>
    <col min="2319" max="2319" width="16.28515625" style="3" customWidth="1"/>
    <col min="2320" max="2547" width="9.140625" style="3" customWidth="1"/>
    <col min="2548" max="2559" width="9" style="3"/>
    <col min="2560" max="2560" width="43.85546875" style="3" customWidth="1"/>
    <col min="2561" max="2561" width="8.28515625" style="3" customWidth="1"/>
    <col min="2562" max="2562" width="16.28515625" style="3" customWidth="1"/>
    <col min="2563" max="2563" width="15" style="3" customWidth="1"/>
    <col min="2564" max="2564" width="13.140625" style="3" customWidth="1"/>
    <col min="2565" max="2565" width="15.42578125" style="3" customWidth="1"/>
    <col min="2566" max="2566" width="13" style="3" customWidth="1"/>
    <col min="2567" max="2567" width="16" style="3" customWidth="1"/>
    <col min="2568" max="2568" width="16.85546875" style="3" customWidth="1"/>
    <col min="2569" max="2569" width="16.42578125" style="3" customWidth="1"/>
    <col min="2570" max="2570" width="13.85546875" style="3" customWidth="1"/>
    <col min="2571" max="2571" width="14.85546875" style="3" customWidth="1"/>
    <col min="2572" max="2572" width="16.140625" style="3" customWidth="1"/>
    <col min="2573" max="2573" width="17.7109375" style="3" customWidth="1"/>
    <col min="2574" max="2574" width="14.28515625" style="3" customWidth="1"/>
    <col min="2575" max="2575" width="16.28515625" style="3" customWidth="1"/>
    <col min="2576" max="2803" width="9.140625" style="3" customWidth="1"/>
    <col min="2804" max="2815" width="9" style="3"/>
    <col min="2816" max="2816" width="43.85546875" style="3" customWidth="1"/>
    <col min="2817" max="2817" width="8.28515625" style="3" customWidth="1"/>
    <col min="2818" max="2818" width="16.28515625" style="3" customWidth="1"/>
    <col min="2819" max="2819" width="15" style="3" customWidth="1"/>
    <col min="2820" max="2820" width="13.140625" style="3" customWidth="1"/>
    <col min="2821" max="2821" width="15.42578125" style="3" customWidth="1"/>
    <col min="2822" max="2822" width="13" style="3" customWidth="1"/>
    <col min="2823" max="2823" width="16" style="3" customWidth="1"/>
    <col min="2824" max="2824" width="16.85546875" style="3" customWidth="1"/>
    <col min="2825" max="2825" width="16.42578125" style="3" customWidth="1"/>
    <col min="2826" max="2826" width="13.85546875" style="3" customWidth="1"/>
    <col min="2827" max="2827" width="14.85546875" style="3" customWidth="1"/>
    <col min="2828" max="2828" width="16.140625" style="3" customWidth="1"/>
    <col min="2829" max="2829" width="17.7109375" style="3" customWidth="1"/>
    <col min="2830" max="2830" width="14.28515625" style="3" customWidth="1"/>
    <col min="2831" max="2831" width="16.28515625" style="3" customWidth="1"/>
    <col min="2832" max="3059" width="9.140625" style="3" customWidth="1"/>
    <col min="3060" max="3071" width="9" style="3"/>
    <col min="3072" max="3072" width="43.85546875" style="3" customWidth="1"/>
    <col min="3073" max="3073" width="8.28515625" style="3" customWidth="1"/>
    <col min="3074" max="3074" width="16.28515625" style="3" customWidth="1"/>
    <col min="3075" max="3075" width="15" style="3" customWidth="1"/>
    <col min="3076" max="3076" width="13.140625" style="3" customWidth="1"/>
    <col min="3077" max="3077" width="15.42578125" style="3" customWidth="1"/>
    <col min="3078" max="3078" width="13" style="3" customWidth="1"/>
    <col min="3079" max="3079" width="16" style="3" customWidth="1"/>
    <col min="3080" max="3080" width="16.85546875" style="3" customWidth="1"/>
    <col min="3081" max="3081" width="16.42578125" style="3" customWidth="1"/>
    <col min="3082" max="3082" width="13.85546875" style="3" customWidth="1"/>
    <col min="3083" max="3083" width="14.85546875" style="3" customWidth="1"/>
    <col min="3084" max="3084" width="16.140625" style="3" customWidth="1"/>
    <col min="3085" max="3085" width="17.7109375" style="3" customWidth="1"/>
    <col min="3086" max="3086" width="14.28515625" style="3" customWidth="1"/>
    <col min="3087" max="3087" width="16.28515625" style="3" customWidth="1"/>
    <col min="3088" max="3315" width="9.140625" style="3" customWidth="1"/>
    <col min="3316" max="3327" width="9" style="3"/>
    <col min="3328" max="3328" width="43.85546875" style="3" customWidth="1"/>
    <col min="3329" max="3329" width="8.28515625" style="3" customWidth="1"/>
    <col min="3330" max="3330" width="16.28515625" style="3" customWidth="1"/>
    <col min="3331" max="3331" width="15" style="3" customWidth="1"/>
    <col min="3332" max="3332" width="13.140625" style="3" customWidth="1"/>
    <col min="3333" max="3333" width="15.42578125" style="3" customWidth="1"/>
    <col min="3334" max="3334" width="13" style="3" customWidth="1"/>
    <col min="3335" max="3335" width="16" style="3" customWidth="1"/>
    <col min="3336" max="3336" width="16.85546875" style="3" customWidth="1"/>
    <col min="3337" max="3337" width="16.42578125" style="3" customWidth="1"/>
    <col min="3338" max="3338" width="13.85546875" style="3" customWidth="1"/>
    <col min="3339" max="3339" width="14.85546875" style="3" customWidth="1"/>
    <col min="3340" max="3340" width="16.140625" style="3" customWidth="1"/>
    <col min="3341" max="3341" width="17.7109375" style="3" customWidth="1"/>
    <col min="3342" max="3342" width="14.28515625" style="3" customWidth="1"/>
    <col min="3343" max="3343" width="16.28515625" style="3" customWidth="1"/>
    <col min="3344" max="3571" width="9.140625" style="3" customWidth="1"/>
    <col min="3572" max="3583" width="9" style="3"/>
    <col min="3584" max="3584" width="43.85546875" style="3" customWidth="1"/>
    <col min="3585" max="3585" width="8.28515625" style="3" customWidth="1"/>
    <col min="3586" max="3586" width="16.28515625" style="3" customWidth="1"/>
    <col min="3587" max="3587" width="15" style="3" customWidth="1"/>
    <col min="3588" max="3588" width="13.140625" style="3" customWidth="1"/>
    <col min="3589" max="3589" width="15.42578125" style="3" customWidth="1"/>
    <col min="3590" max="3590" width="13" style="3" customWidth="1"/>
    <col min="3591" max="3591" width="16" style="3" customWidth="1"/>
    <col min="3592" max="3592" width="16.85546875" style="3" customWidth="1"/>
    <col min="3593" max="3593" width="16.42578125" style="3" customWidth="1"/>
    <col min="3594" max="3594" width="13.85546875" style="3" customWidth="1"/>
    <col min="3595" max="3595" width="14.85546875" style="3" customWidth="1"/>
    <col min="3596" max="3596" width="16.140625" style="3" customWidth="1"/>
    <col min="3597" max="3597" width="17.7109375" style="3" customWidth="1"/>
    <col min="3598" max="3598" width="14.28515625" style="3" customWidth="1"/>
    <col min="3599" max="3599" width="16.28515625" style="3" customWidth="1"/>
    <col min="3600" max="3827" width="9.140625" style="3" customWidth="1"/>
    <col min="3828" max="3839" width="9" style="3"/>
    <col min="3840" max="3840" width="43.85546875" style="3" customWidth="1"/>
    <col min="3841" max="3841" width="8.28515625" style="3" customWidth="1"/>
    <col min="3842" max="3842" width="16.28515625" style="3" customWidth="1"/>
    <col min="3843" max="3843" width="15" style="3" customWidth="1"/>
    <col min="3844" max="3844" width="13.140625" style="3" customWidth="1"/>
    <col min="3845" max="3845" width="15.42578125" style="3" customWidth="1"/>
    <col min="3846" max="3846" width="13" style="3" customWidth="1"/>
    <col min="3847" max="3847" width="16" style="3" customWidth="1"/>
    <col min="3848" max="3848" width="16.85546875" style="3" customWidth="1"/>
    <col min="3849" max="3849" width="16.42578125" style="3" customWidth="1"/>
    <col min="3850" max="3850" width="13.85546875" style="3" customWidth="1"/>
    <col min="3851" max="3851" width="14.85546875" style="3" customWidth="1"/>
    <col min="3852" max="3852" width="16.140625" style="3" customWidth="1"/>
    <col min="3853" max="3853" width="17.7109375" style="3" customWidth="1"/>
    <col min="3854" max="3854" width="14.28515625" style="3" customWidth="1"/>
    <col min="3855" max="3855" width="16.28515625" style="3" customWidth="1"/>
    <col min="3856" max="4083" width="9.140625" style="3" customWidth="1"/>
    <col min="4084" max="4095" width="9" style="3"/>
    <col min="4096" max="4096" width="43.85546875" style="3" customWidth="1"/>
    <col min="4097" max="4097" width="8.28515625" style="3" customWidth="1"/>
    <col min="4098" max="4098" width="16.28515625" style="3" customWidth="1"/>
    <col min="4099" max="4099" width="15" style="3" customWidth="1"/>
    <col min="4100" max="4100" width="13.140625" style="3" customWidth="1"/>
    <col min="4101" max="4101" width="15.42578125" style="3" customWidth="1"/>
    <col min="4102" max="4102" width="13" style="3" customWidth="1"/>
    <col min="4103" max="4103" width="16" style="3" customWidth="1"/>
    <col min="4104" max="4104" width="16.85546875" style="3" customWidth="1"/>
    <col min="4105" max="4105" width="16.42578125" style="3" customWidth="1"/>
    <col min="4106" max="4106" width="13.85546875" style="3" customWidth="1"/>
    <col min="4107" max="4107" width="14.85546875" style="3" customWidth="1"/>
    <col min="4108" max="4108" width="16.140625" style="3" customWidth="1"/>
    <col min="4109" max="4109" width="17.7109375" style="3" customWidth="1"/>
    <col min="4110" max="4110" width="14.28515625" style="3" customWidth="1"/>
    <col min="4111" max="4111" width="16.28515625" style="3" customWidth="1"/>
    <col min="4112" max="4339" width="9.140625" style="3" customWidth="1"/>
    <col min="4340" max="4351" width="9" style="3"/>
    <col min="4352" max="4352" width="43.85546875" style="3" customWidth="1"/>
    <col min="4353" max="4353" width="8.28515625" style="3" customWidth="1"/>
    <col min="4354" max="4354" width="16.28515625" style="3" customWidth="1"/>
    <col min="4355" max="4355" width="15" style="3" customWidth="1"/>
    <col min="4356" max="4356" width="13.140625" style="3" customWidth="1"/>
    <col min="4357" max="4357" width="15.42578125" style="3" customWidth="1"/>
    <col min="4358" max="4358" width="13" style="3" customWidth="1"/>
    <col min="4359" max="4359" width="16" style="3" customWidth="1"/>
    <col min="4360" max="4360" width="16.85546875" style="3" customWidth="1"/>
    <col min="4361" max="4361" width="16.42578125" style="3" customWidth="1"/>
    <col min="4362" max="4362" width="13.85546875" style="3" customWidth="1"/>
    <col min="4363" max="4363" width="14.85546875" style="3" customWidth="1"/>
    <col min="4364" max="4364" width="16.140625" style="3" customWidth="1"/>
    <col min="4365" max="4365" width="17.7109375" style="3" customWidth="1"/>
    <col min="4366" max="4366" width="14.28515625" style="3" customWidth="1"/>
    <col min="4367" max="4367" width="16.28515625" style="3" customWidth="1"/>
    <col min="4368" max="4595" width="9.140625" style="3" customWidth="1"/>
    <col min="4596" max="4607" width="9" style="3"/>
    <col min="4608" max="4608" width="43.85546875" style="3" customWidth="1"/>
    <col min="4609" max="4609" width="8.28515625" style="3" customWidth="1"/>
    <col min="4610" max="4610" width="16.28515625" style="3" customWidth="1"/>
    <col min="4611" max="4611" width="15" style="3" customWidth="1"/>
    <col min="4612" max="4612" width="13.140625" style="3" customWidth="1"/>
    <col min="4613" max="4613" width="15.42578125" style="3" customWidth="1"/>
    <col min="4614" max="4614" width="13" style="3" customWidth="1"/>
    <col min="4615" max="4615" width="16" style="3" customWidth="1"/>
    <col min="4616" max="4616" width="16.85546875" style="3" customWidth="1"/>
    <col min="4617" max="4617" width="16.42578125" style="3" customWidth="1"/>
    <col min="4618" max="4618" width="13.85546875" style="3" customWidth="1"/>
    <col min="4619" max="4619" width="14.85546875" style="3" customWidth="1"/>
    <col min="4620" max="4620" width="16.140625" style="3" customWidth="1"/>
    <col min="4621" max="4621" width="17.7109375" style="3" customWidth="1"/>
    <col min="4622" max="4622" width="14.28515625" style="3" customWidth="1"/>
    <col min="4623" max="4623" width="16.28515625" style="3" customWidth="1"/>
    <col min="4624" max="4851" width="9.140625" style="3" customWidth="1"/>
    <col min="4852" max="4863" width="9" style="3"/>
    <col min="4864" max="4864" width="43.85546875" style="3" customWidth="1"/>
    <col min="4865" max="4865" width="8.28515625" style="3" customWidth="1"/>
    <col min="4866" max="4866" width="16.28515625" style="3" customWidth="1"/>
    <col min="4867" max="4867" width="15" style="3" customWidth="1"/>
    <col min="4868" max="4868" width="13.140625" style="3" customWidth="1"/>
    <col min="4869" max="4869" width="15.42578125" style="3" customWidth="1"/>
    <col min="4870" max="4870" width="13" style="3" customWidth="1"/>
    <col min="4871" max="4871" width="16" style="3" customWidth="1"/>
    <col min="4872" max="4872" width="16.85546875" style="3" customWidth="1"/>
    <col min="4873" max="4873" width="16.42578125" style="3" customWidth="1"/>
    <col min="4874" max="4874" width="13.85546875" style="3" customWidth="1"/>
    <col min="4875" max="4875" width="14.85546875" style="3" customWidth="1"/>
    <col min="4876" max="4876" width="16.140625" style="3" customWidth="1"/>
    <col min="4877" max="4877" width="17.7109375" style="3" customWidth="1"/>
    <col min="4878" max="4878" width="14.28515625" style="3" customWidth="1"/>
    <col min="4879" max="4879" width="16.28515625" style="3" customWidth="1"/>
    <col min="4880" max="5107" width="9.140625" style="3" customWidth="1"/>
    <col min="5108" max="5119" width="9" style="3"/>
    <col min="5120" max="5120" width="43.85546875" style="3" customWidth="1"/>
    <col min="5121" max="5121" width="8.28515625" style="3" customWidth="1"/>
    <col min="5122" max="5122" width="16.28515625" style="3" customWidth="1"/>
    <col min="5123" max="5123" width="15" style="3" customWidth="1"/>
    <col min="5124" max="5124" width="13.140625" style="3" customWidth="1"/>
    <col min="5125" max="5125" width="15.42578125" style="3" customWidth="1"/>
    <col min="5126" max="5126" width="13" style="3" customWidth="1"/>
    <col min="5127" max="5127" width="16" style="3" customWidth="1"/>
    <col min="5128" max="5128" width="16.85546875" style="3" customWidth="1"/>
    <col min="5129" max="5129" width="16.42578125" style="3" customWidth="1"/>
    <col min="5130" max="5130" width="13.85546875" style="3" customWidth="1"/>
    <col min="5131" max="5131" width="14.85546875" style="3" customWidth="1"/>
    <col min="5132" max="5132" width="16.140625" style="3" customWidth="1"/>
    <col min="5133" max="5133" width="17.7109375" style="3" customWidth="1"/>
    <col min="5134" max="5134" width="14.28515625" style="3" customWidth="1"/>
    <col min="5135" max="5135" width="16.28515625" style="3" customWidth="1"/>
    <col min="5136" max="5363" width="9.140625" style="3" customWidth="1"/>
    <col min="5364" max="5375" width="9" style="3"/>
    <col min="5376" max="5376" width="43.85546875" style="3" customWidth="1"/>
    <col min="5377" max="5377" width="8.28515625" style="3" customWidth="1"/>
    <col min="5378" max="5378" width="16.28515625" style="3" customWidth="1"/>
    <col min="5379" max="5379" width="15" style="3" customWidth="1"/>
    <col min="5380" max="5380" width="13.140625" style="3" customWidth="1"/>
    <col min="5381" max="5381" width="15.42578125" style="3" customWidth="1"/>
    <col min="5382" max="5382" width="13" style="3" customWidth="1"/>
    <col min="5383" max="5383" width="16" style="3" customWidth="1"/>
    <col min="5384" max="5384" width="16.85546875" style="3" customWidth="1"/>
    <col min="5385" max="5385" width="16.42578125" style="3" customWidth="1"/>
    <col min="5386" max="5386" width="13.85546875" style="3" customWidth="1"/>
    <col min="5387" max="5387" width="14.85546875" style="3" customWidth="1"/>
    <col min="5388" max="5388" width="16.140625" style="3" customWidth="1"/>
    <col min="5389" max="5389" width="17.7109375" style="3" customWidth="1"/>
    <col min="5390" max="5390" width="14.28515625" style="3" customWidth="1"/>
    <col min="5391" max="5391" width="16.28515625" style="3" customWidth="1"/>
    <col min="5392" max="5619" width="9.140625" style="3" customWidth="1"/>
    <col min="5620" max="5631" width="9" style="3"/>
    <col min="5632" max="5632" width="43.85546875" style="3" customWidth="1"/>
    <col min="5633" max="5633" width="8.28515625" style="3" customWidth="1"/>
    <col min="5634" max="5634" width="16.28515625" style="3" customWidth="1"/>
    <col min="5635" max="5635" width="15" style="3" customWidth="1"/>
    <col min="5636" max="5636" width="13.140625" style="3" customWidth="1"/>
    <col min="5637" max="5637" width="15.42578125" style="3" customWidth="1"/>
    <col min="5638" max="5638" width="13" style="3" customWidth="1"/>
    <col min="5639" max="5639" width="16" style="3" customWidth="1"/>
    <col min="5640" max="5640" width="16.85546875" style="3" customWidth="1"/>
    <col min="5641" max="5641" width="16.42578125" style="3" customWidth="1"/>
    <col min="5642" max="5642" width="13.85546875" style="3" customWidth="1"/>
    <col min="5643" max="5643" width="14.85546875" style="3" customWidth="1"/>
    <col min="5644" max="5644" width="16.140625" style="3" customWidth="1"/>
    <col min="5645" max="5645" width="17.7109375" style="3" customWidth="1"/>
    <col min="5646" max="5646" width="14.28515625" style="3" customWidth="1"/>
    <col min="5647" max="5647" width="16.28515625" style="3" customWidth="1"/>
    <col min="5648" max="5875" width="9.140625" style="3" customWidth="1"/>
    <col min="5876" max="5887" width="9" style="3"/>
    <col min="5888" max="5888" width="43.85546875" style="3" customWidth="1"/>
    <col min="5889" max="5889" width="8.28515625" style="3" customWidth="1"/>
    <col min="5890" max="5890" width="16.28515625" style="3" customWidth="1"/>
    <col min="5891" max="5891" width="15" style="3" customWidth="1"/>
    <col min="5892" max="5892" width="13.140625" style="3" customWidth="1"/>
    <col min="5893" max="5893" width="15.42578125" style="3" customWidth="1"/>
    <col min="5894" max="5894" width="13" style="3" customWidth="1"/>
    <col min="5895" max="5895" width="16" style="3" customWidth="1"/>
    <col min="5896" max="5896" width="16.85546875" style="3" customWidth="1"/>
    <col min="5897" max="5897" width="16.42578125" style="3" customWidth="1"/>
    <col min="5898" max="5898" width="13.85546875" style="3" customWidth="1"/>
    <col min="5899" max="5899" width="14.85546875" style="3" customWidth="1"/>
    <col min="5900" max="5900" width="16.140625" style="3" customWidth="1"/>
    <col min="5901" max="5901" width="17.7109375" style="3" customWidth="1"/>
    <col min="5902" max="5902" width="14.28515625" style="3" customWidth="1"/>
    <col min="5903" max="5903" width="16.28515625" style="3" customWidth="1"/>
    <col min="5904" max="6131" width="9.140625" style="3" customWidth="1"/>
    <col min="6132" max="6143" width="9" style="3"/>
    <col min="6144" max="6144" width="43.85546875" style="3" customWidth="1"/>
    <col min="6145" max="6145" width="8.28515625" style="3" customWidth="1"/>
    <col min="6146" max="6146" width="16.28515625" style="3" customWidth="1"/>
    <col min="6147" max="6147" width="15" style="3" customWidth="1"/>
    <col min="6148" max="6148" width="13.140625" style="3" customWidth="1"/>
    <col min="6149" max="6149" width="15.42578125" style="3" customWidth="1"/>
    <col min="6150" max="6150" width="13" style="3" customWidth="1"/>
    <col min="6151" max="6151" width="16" style="3" customWidth="1"/>
    <col min="6152" max="6152" width="16.85546875" style="3" customWidth="1"/>
    <col min="6153" max="6153" width="16.42578125" style="3" customWidth="1"/>
    <col min="6154" max="6154" width="13.85546875" style="3" customWidth="1"/>
    <col min="6155" max="6155" width="14.85546875" style="3" customWidth="1"/>
    <col min="6156" max="6156" width="16.140625" style="3" customWidth="1"/>
    <col min="6157" max="6157" width="17.7109375" style="3" customWidth="1"/>
    <col min="6158" max="6158" width="14.28515625" style="3" customWidth="1"/>
    <col min="6159" max="6159" width="16.28515625" style="3" customWidth="1"/>
    <col min="6160" max="6387" width="9.140625" style="3" customWidth="1"/>
    <col min="6388" max="6399" width="9" style="3"/>
    <col min="6400" max="6400" width="43.85546875" style="3" customWidth="1"/>
    <col min="6401" max="6401" width="8.28515625" style="3" customWidth="1"/>
    <col min="6402" max="6402" width="16.28515625" style="3" customWidth="1"/>
    <col min="6403" max="6403" width="15" style="3" customWidth="1"/>
    <col min="6404" max="6404" width="13.140625" style="3" customWidth="1"/>
    <col min="6405" max="6405" width="15.42578125" style="3" customWidth="1"/>
    <col min="6406" max="6406" width="13" style="3" customWidth="1"/>
    <col min="6407" max="6407" width="16" style="3" customWidth="1"/>
    <col min="6408" max="6408" width="16.85546875" style="3" customWidth="1"/>
    <col min="6409" max="6409" width="16.42578125" style="3" customWidth="1"/>
    <col min="6410" max="6410" width="13.85546875" style="3" customWidth="1"/>
    <col min="6411" max="6411" width="14.85546875" style="3" customWidth="1"/>
    <col min="6412" max="6412" width="16.140625" style="3" customWidth="1"/>
    <col min="6413" max="6413" width="17.7109375" style="3" customWidth="1"/>
    <col min="6414" max="6414" width="14.28515625" style="3" customWidth="1"/>
    <col min="6415" max="6415" width="16.28515625" style="3" customWidth="1"/>
    <col min="6416" max="6643" width="9.140625" style="3" customWidth="1"/>
    <col min="6644" max="6655" width="9" style="3"/>
    <col min="6656" max="6656" width="43.85546875" style="3" customWidth="1"/>
    <col min="6657" max="6657" width="8.28515625" style="3" customWidth="1"/>
    <col min="6658" max="6658" width="16.28515625" style="3" customWidth="1"/>
    <col min="6659" max="6659" width="15" style="3" customWidth="1"/>
    <col min="6660" max="6660" width="13.140625" style="3" customWidth="1"/>
    <col min="6661" max="6661" width="15.42578125" style="3" customWidth="1"/>
    <col min="6662" max="6662" width="13" style="3" customWidth="1"/>
    <col min="6663" max="6663" width="16" style="3" customWidth="1"/>
    <col min="6664" max="6664" width="16.85546875" style="3" customWidth="1"/>
    <col min="6665" max="6665" width="16.42578125" style="3" customWidth="1"/>
    <col min="6666" max="6666" width="13.85546875" style="3" customWidth="1"/>
    <col min="6667" max="6667" width="14.85546875" style="3" customWidth="1"/>
    <col min="6668" max="6668" width="16.140625" style="3" customWidth="1"/>
    <col min="6669" max="6669" width="17.7109375" style="3" customWidth="1"/>
    <col min="6670" max="6670" width="14.28515625" style="3" customWidth="1"/>
    <col min="6671" max="6671" width="16.28515625" style="3" customWidth="1"/>
    <col min="6672" max="6899" width="9.140625" style="3" customWidth="1"/>
    <col min="6900" max="6911" width="9" style="3"/>
    <col min="6912" max="6912" width="43.85546875" style="3" customWidth="1"/>
    <col min="6913" max="6913" width="8.28515625" style="3" customWidth="1"/>
    <col min="6914" max="6914" width="16.28515625" style="3" customWidth="1"/>
    <col min="6915" max="6915" width="15" style="3" customWidth="1"/>
    <col min="6916" max="6916" width="13.140625" style="3" customWidth="1"/>
    <col min="6917" max="6917" width="15.42578125" style="3" customWidth="1"/>
    <col min="6918" max="6918" width="13" style="3" customWidth="1"/>
    <col min="6919" max="6919" width="16" style="3" customWidth="1"/>
    <col min="6920" max="6920" width="16.85546875" style="3" customWidth="1"/>
    <col min="6921" max="6921" width="16.42578125" style="3" customWidth="1"/>
    <col min="6922" max="6922" width="13.85546875" style="3" customWidth="1"/>
    <col min="6923" max="6923" width="14.85546875" style="3" customWidth="1"/>
    <col min="6924" max="6924" width="16.140625" style="3" customWidth="1"/>
    <col min="6925" max="6925" width="17.7109375" style="3" customWidth="1"/>
    <col min="6926" max="6926" width="14.28515625" style="3" customWidth="1"/>
    <col min="6927" max="6927" width="16.28515625" style="3" customWidth="1"/>
    <col min="6928" max="7155" width="9.140625" style="3" customWidth="1"/>
    <col min="7156" max="7167" width="9" style="3"/>
    <col min="7168" max="7168" width="43.85546875" style="3" customWidth="1"/>
    <col min="7169" max="7169" width="8.28515625" style="3" customWidth="1"/>
    <col min="7170" max="7170" width="16.28515625" style="3" customWidth="1"/>
    <col min="7171" max="7171" width="15" style="3" customWidth="1"/>
    <col min="7172" max="7172" width="13.140625" style="3" customWidth="1"/>
    <col min="7173" max="7173" width="15.42578125" style="3" customWidth="1"/>
    <col min="7174" max="7174" width="13" style="3" customWidth="1"/>
    <col min="7175" max="7175" width="16" style="3" customWidth="1"/>
    <col min="7176" max="7176" width="16.85546875" style="3" customWidth="1"/>
    <col min="7177" max="7177" width="16.42578125" style="3" customWidth="1"/>
    <col min="7178" max="7178" width="13.85546875" style="3" customWidth="1"/>
    <col min="7179" max="7179" width="14.85546875" style="3" customWidth="1"/>
    <col min="7180" max="7180" width="16.140625" style="3" customWidth="1"/>
    <col min="7181" max="7181" width="17.7109375" style="3" customWidth="1"/>
    <col min="7182" max="7182" width="14.28515625" style="3" customWidth="1"/>
    <col min="7183" max="7183" width="16.28515625" style="3" customWidth="1"/>
    <col min="7184" max="7411" width="9.140625" style="3" customWidth="1"/>
    <col min="7412" max="7423" width="9" style="3"/>
    <col min="7424" max="7424" width="43.85546875" style="3" customWidth="1"/>
    <col min="7425" max="7425" width="8.28515625" style="3" customWidth="1"/>
    <col min="7426" max="7426" width="16.28515625" style="3" customWidth="1"/>
    <col min="7427" max="7427" width="15" style="3" customWidth="1"/>
    <col min="7428" max="7428" width="13.140625" style="3" customWidth="1"/>
    <col min="7429" max="7429" width="15.42578125" style="3" customWidth="1"/>
    <col min="7430" max="7430" width="13" style="3" customWidth="1"/>
    <col min="7431" max="7431" width="16" style="3" customWidth="1"/>
    <col min="7432" max="7432" width="16.85546875" style="3" customWidth="1"/>
    <col min="7433" max="7433" width="16.42578125" style="3" customWidth="1"/>
    <col min="7434" max="7434" width="13.85546875" style="3" customWidth="1"/>
    <col min="7435" max="7435" width="14.85546875" style="3" customWidth="1"/>
    <col min="7436" max="7436" width="16.140625" style="3" customWidth="1"/>
    <col min="7437" max="7437" width="17.7109375" style="3" customWidth="1"/>
    <col min="7438" max="7438" width="14.28515625" style="3" customWidth="1"/>
    <col min="7439" max="7439" width="16.28515625" style="3" customWidth="1"/>
    <col min="7440" max="7667" width="9.140625" style="3" customWidth="1"/>
    <col min="7668" max="7679" width="9" style="3"/>
    <col min="7680" max="7680" width="43.85546875" style="3" customWidth="1"/>
    <col min="7681" max="7681" width="8.28515625" style="3" customWidth="1"/>
    <col min="7682" max="7682" width="16.28515625" style="3" customWidth="1"/>
    <col min="7683" max="7683" width="15" style="3" customWidth="1"/>
    <col min="7684" max="7684" width="13.140625" style="3" customWidth="1"/>
    <col min="7685" max="7685" width="15.42578125" style="3" customWidth="1"/>
    <col min="7686" max="7686" width="13" style="3" customWidth="1"/>
    <col min="7687" max="7687" width="16" style="3" customWidth="1"/>
    <col min="7688" max="7688" width="16.85546875" style="3" customWidth="1"/>
    <col min="7689" max="7689" width="16.42578125" style="3" customWidth="1"/>
    <col min="7690" max="7690" width="13.85546875" style="3" customWidth="1"/>
    <col min="7691" max="7691" width="14.85546875" style="3" customWidth="1"/>
    <col min="7692" max="7692" width="16.140625" style="3" customWidth="1"/>
    <col min="7693" max="7693" width="17.7109375" style="3" customWidth="1"/>
    <col min="7694" max="7694" width="14.28515625" style="3" customWidth="1"/>
    <col min="7695" max="7695" width="16.28515625" style="3" customWidth="1"/>
    <col min="7696" max="7923" width="9.140625" style="3" customWidth="1"/>
    <col min="7924" max="7935" width="9" style="3"/>
    <col min="7936" max="7936" width="43.85546875" style="3" customWidth="1"/>
    <col min="7937" max="7937" width="8.28515625" style="3" customWidth="1"/>
    <col min="7938" max="7938" width="16.28515625" style="3" customWidth="1"/>
    <col min="7939" max="7939" width="15" style="3" customWidth="1"/>
    <col min="7940" max="7940" width="13.140625" style="3" customWidth="1"/>
    <col min="7941" max="7941" width="15.42578125" style="3" customWidth="1"/>
    <col min="7942" max="7942" width="13" style="3" customWidth="1"/>
    <col min="7943" max="7943" width="16" style="3" customWidth="1"/>
    <col min="7944" max="7944" width="16.85546875" style="3" customWidth="1"/>
    <col min="7945" max="7945" width="16.42578125" style="3" customWidth="1"/>
    <col min="7946" max="7946" width="13.85546875" style="3" customWidth="1"/>
    <col min="7947" max="7947" width="14.85546875" style="3" customWidth="1"/>
    <col min="7948" max="7948" width="16.140625" style="3" customWidth="1"/>
    <col min="7949" max="7949" width="17.7109375" style="3" customWidth="1"/>
    <col min="7950" max="7950" width="14.28515625" style="3" customWidth="1"/>
    <col min="7951" max="7951" width="16.28515625" style="3" customWidth="1"/>
    <col min="7952" max="8179" width="9.140625" style="3" customWidth="1"/>
    <col min="8180" max="8191" width="9" style="3"/>
    <col min="8192" max="8192" width="43.85546875" style="3" customWidth="1"/>
    <col min="8193" max="8193" width="8.28515625" style="3" customWidth="1"/>
    <col min="8194" max="8194" width="16.28515625" style="3" customWidth="1"/>
    <col min="8195" max="8195" width="15" style="3" customWidth="1"/>
    <col min="8196" max="8196" width="13.140625" style="3" customWidth="1"/>
    <col min="8197" max="8197" width="15.42578125" style="3" customWidth="1"/>
    <col min="8198" max="8198" width="13" style="3" customWidth="1"/>
    <col min="8199" max="8199" width="16" style="3" customWidth="1"/>
    <col min="8200" max="8200" width="16.85546875" style="3" customWidth="1"/>
    <col min="8201" max="8201" width="16.42578125" style="3" customWidth="1"/>
    <col min="8202" max="8202" width="13.85546875" style="3" customWidth="1"/>
    <col min="8203" max="8203" width="14.85546875" style="3" customWidth="1"/>
    <col min="8204" max="8204" width="16.140625" style="3" customWidth="1"/>
    <col min="8205" max="8205" width="17.7109375" style="3" customWidth="1"/>
    <col min="8206" max="8206" width="14.28515625" style="3" customWidth="1"/>
    <col min="8207" max="8207" width="16.28515625" style="3" customWidth="1"/>
    <col min="8208" max="8435" width="9.140625" style="3" customWidth="1"/>
    <col min="8436" max="8447" width="9" style="3"/>
    <col min="8448" max="8448" width="43.85546875" style="3" customWidth="1"/>
    <col min="8449" max="8449" width="8.28515625" style="3" customWidth="1"/>
    <col min="8450" max="8450" width="16.28515625" style="3" customWidth="1"/>
    <col min="8451" max="8451" width="15" style="3" customWidth="1"/>
    <col min="8452" max="8452" width="13.140625" style="3" customWidth="1"/>
    <col min="8453" max="8453" width="15.42578125" style="3" customWidth="1"/>
    <col min="8454" max="8454" width="13" style="3" customWidth="1"/>
    <col min="8455" max="8455" width="16" style="3" customWidth="1"/>
    <col min="8456" max="8456" width="16.85546875" style="3" customWidth="1"/>
    <col min="8457" max="8457" width="16.42578125" style="3" customWidth="1"/>
    <col min="8458" max="8458" width="13.85546875" style="3" customWidth="1"/>
    <col min="8459" max="8459" width="14.85546875" style="3" customWidth="1"/>
    <col min="8460" max="8460" width="16.140625" style="3" customWidth="1"/>
    <col min="8461" max="8461" width="17.7109375" style="3" customWidth="1"/>
    <col min="8462" max="8462" width="14.28515625" style="3" customWidth="1"/>
    <col min="8463" max="8463" width="16.28515625" style="3" customWidth="1"/>
    <col min="8464" max="8691" width="9.140625" style="3" customWidth="1"/>
    <col min="8692" max="8703" width="9" style="3"/>
    <col min="8704" max="8704" width="43.85546875" style="3" customWidth="1"/>
    <col min="8705" max="8705" width="8.28515625" style="3" customWidth="1"/>
    <col min="8706" max="8706" width="16.28515625" style="3" customWidth="1"/>
    <col min="8707" max="8707" width="15" style="3" customWidth="1"/>
    <col min="8708" max="8708" width="13.140625" style="3" customWidth="1"/>
    <col min="8709" max="8709" width="15.42578125" style="3" customWidth="1"/>
    <col min="8710" max="8710" width="13" style="3" customWidth="1"/>
    <col min="8711" max="8711" width="16" style="3" customWidth="1"/>
    <col min="8712" max="8712" width="16.85546875" style="3" customWidth="1"/>
    <col min="8713" max="8713" width="16.42578125" style="3" customWidth="1"/>
    <col min="8714" max="8714" width="13.85546875" style="3" customWidth="1"/>
    <col min="8715" max="8715" width="14.85546875" style="3" customWidth="1"/>
    <col min="8716" max="8716" width="16.140625" style="3" customWidth="1"/>
    <col min="8717" max="8717" width="17.7109375" style="3" customWidth="1"/>
    <col min="8718" max="8718" width="14.28515625" style="3" customWidth="1"/>
    <col min="8719" max="8719" width="16.28515625" style="3" customWidth="1"/>
    <col min="8720" max="8947" width="9.140625" style="3" customWidth="1"/>
    <col min="8948" max="8959" width="9" style="3"/>
    <col min="8960" max="8960" width="43.85546875" style="3" customWidth="1"/>
    <col min="8961" max="8961" width="8.28515625" style="3" customWidth="1"/>
    <col min="8962" max="8962" width="16.28515625" style="3" customWidth="1"/>
    <col min="8963" max="8963" width="15" style="3" customWidth="1"/>
    <col min="8964" max="8964" width="13.140625" style="3" customWidth="1"/>
    <col min="8965" max="8965" width="15.42578125" style="3" customWidth="1"/>
    <col min="8966" max="8966" width="13" style="3" customWidth="1"/>
    <col min="8967" max="8967" width="16" style="3" customWidth="1"/>
    <col min="8968" max="8968" width="16.85546875" style="3" customWidth="1"/>
    <col min="8969" max="8969" width="16.42578125" style="3" customWidth="1"/>
    <col min="8970" max="8970" width="13.85546875" style="3" customWidth="1"/>
    <col min="8971" max="8971" width="14.85546875" style="3" customWidth="1"/>
    <col min="8972" max="8972" width="16.140625" style="3" customWidth="1"/>
    <col min="8973" max="8973" width="17.7109375" style="3" customWidth="1"/>
    <col min="8974" max="8974" width="14.28515625" style="3" customWidth="1"/>
    <col min="8975" max="8975" width="16.28515625" style="3" customWidth="1"/>
    <col min="8976" max="9203" width="9.140625" style="3" customWidth="1"/>
    <col min="9204" max="9215" width="9" style="3"/>
    <col min="9216" max="9216" width="43.85546875" style="3" customWidth="1"/>
    <col min="9217" max="9217" width="8.28515625" style="3" customWidth="1"/>
    <col min="9218" max="9218" width="16.28515625" style="3" customWidth="1"/>
    <col min="9219" max="9219" width="15" style="3" customWidth="1"/>
    <col min="9220" max="9220" width="13.140625" style="3" customWidth="1"/>
    <col min="9221" max="9221" width="15.42578125" style="3" customWidth="1"/>
    <col min="9222" max="9222" width="13" style="3" customWidth="1"/>
    <col min="9223" max="9223" width="16" style="3" customWidth="1"/>
    <col min="9224" max="9224" width="16.85546875" style="3" customWidth="1"/>
    <col min="9225" max="9225" width="16.42578125" style="3" customWidth="1"/>
    <col min="9226" max="9226" width="13.85546875" style="3" customWidth="1"/>
    <col min="9227" max="9227" width="14.85546875" style="3" customWidth="1"/>
    <col min="9228" max="9228" width="16.140625" style="3" customWidth="1"/>
    <col min="9229" max="9229" width="17.7109375" style="3" customWidth="1"/>
    <col min="9230" max="9230" width="14.28515625" style="3" customWidth="1"/>
    <col min="9231" max="9231" width="16.28515625" style="3" customWidth="1"/>
    <col min="9232" max="9459" width="9.140625" style="3" customWidth="1"/>
    <col min="9460" max="9471" width="9" style="3"/>
    <col min="9472" max="9472" width="43.85546875" style="3" customWidth="1"/>
    <col min="9473" max="9473" width="8.28515625" style="3" customWidth="1"/>
    <col min="9474" max="9474" width="16.28515625" style="3" customWidth="1"/>
    <col min="9475" max="9475" width="15" style="3" customWidth="1"/>
    <col min="9476" max="9476" width="13.140625" style="3" customWidth="1"/>
    <col min="9477" max="9477" width="15.42578125" style="3" customWidth="1"/>
    <col min="9478" max="9478" width="13" style="3" customWidth="1"/>
    <col min="9479" max="9479" width="16" style="3" customWidth="1"/>
    <col min="9480" max="9480" width="16.85546875" style="3" customWidth="1"/>
    <col min="9481" max="9481" width="16.42578125" style="3" customWidth="1"/>
    <col min="9482" max="9482" width="13.85546875" style="3" customWidth="1"/>
    <col min="9483" max="9483" width="14.85546875" style="3" customWidth="1"/>
    <col min="9484" max="9484" width="16.140625" style="3" customWidth="1"/>
    <col min="9485" max="9485" width="17.7109375" style="3" customWidth="1"/>
    <col min="9486" max="9486" width="14.28515625" style="3" customWidth="1"/>
    <col min="9487" max="9487" width="16.28515625" style="3" customWidth="1"/>
    <col min="9488" max="9715" width="9.140625" style="3" customWidth="1"/>
    <col min="9716" max="9727" width="9" style="3"/>
    <col min="9728" max="9728" width="43.85546875" style="3" customWidth="1"/>
    <col min="9729" max="9729" width="8.28515625" style="3" customWidth="1"/>
    <col min="9730" max="9730" width="16.28515625" style="3" customWidth="1"/>
    <col min="9731" max="9731" width="15" style="3" customWidth="1"/>
    <col min="9732" max="9732" width="13.140625" style="3" customWidth="1"/>
    <col min="9733" max="9733" width="15.42578125" style="3" customWidth="1"/>
    <col min="9734" max="9734" width="13" style="3" customWidth="1"/>
    <col min="9735" max="9735" width="16" style="3" customWidth="1"/>
    <col min="9736" max="9736" width="16.85546875" style="3" customWidth="1"/>
    <col min="9737" max="9737" width="16.42578125" style="3" customWidth="1"/>
    <col min="9738" max="9738" width="13.85546875" style="3" customWidth="1"/>
    <col min="9739" max="9739" width="14.85546875" style="3" customWidth="1"/>
    <col min="9740" max="9740" width="16.140625" style="3" customWidth="1"/>
    <col min="9741" max="9741" width="17.7109375" style="3" customWidth="1"/>
    <col min="9742" max="9742" width="14.28515625" style="3" customWidth="1"/>
    <col min="9743" max="9743" width="16.28515625" style="3" customWidth="1"/>
    <col min="9744" max="9971" width="9.140625" style="3" customWidth="1"/>
    <col min="9972" max="9983" width="9" style="3"/>
    <col min="9984" max="9984" width="43.85546875" style="3" customWidth="1"/>
    <col min="9985" max="9985" width="8.28515625" style="3" customWidth="1"/>
    <col min="9986" max="9986" width="16.28515625" style="3" customWidth="1"/>
    <col min="9987" max="9987" width="15" style="3" customWidth="1"/>
    <col min="9988" max="9988" width="13.140625" style="3" customWidth="1"/>
    <col min="9989" max="9989" width="15.42578125" style="3" customWidth="1"/>
    <col min="9990" max="9990" width="13" style="3" customWidth="1"/>
    <col min="9991" max="9991" width="16" style="3" customWidth="1"/>
    <col min="9992" max="9992" width="16.85546875" style="3" customWidth="1"/>
    <col min="9993" max="9993" width="16.42578125" style="3" customWidth="1"/>
    <col min="9994" max="9994" width="13.85546875" style="3" customWidth="1"/>
    <col min="9995" max="9995" width="14.85546875" style="3" customWidth="1"/>
    <col min="9996" max="9996" width="16.140625" style="3" customWidth="1"/>
    <col min="9997" max="9997" width="17.7109375" style="3" customWidth="1"/>
    <col min="9998" max="9998" width="14.28515625" style="3" customWidth="1"/>
    <col min="9999" max="9999" width="16.28515625" style="3" customWidth="1"/>
    <col min="10000" max="10227" width="9.140625" style="3" customWidth="1"/>
    <col min="10228" max="10239" width="9" style="3"/>
    <col min="10240" max="10240" width="43.85546875" style="3" customWidth="1"/>
    <col min="10241" max="10241" width="8.28515625" style="3" customWidth="1"/>
    <col min="10242" max="10242" width="16.28515625" style="3" customWidth="1"/>
    <col min="10243" max="10243" width="15" style="3" customWidth="1"/>
    <col min="10244" max="10244" width="13.140625" style="3" customWidth="1"/>
    <col min="10245" max="10245" width="15.42578125" style="3" customWidth="1"/>
    <col min="10246" max="10246" width="13" style="3" customWidth="1"/>
    <col min="10247" max="10247" width="16" style="3" customWidth="1"/>
    <col min="10248" max="10248" width="16.85546875" style="3" customWidth="1"/>
    <col min="10249" max="10249" width="16.42578125" style="3" customWidth="1"/>
    <col min="10250" max="10250" width="13.85546875" style="3" customWidth="1"/>
    <col min="10251" max="10251" width="14.85546875" style="3" customWidth="1"/>
    <col min="10252" max="10252" width="16.140625" style="3" customWidth="1"/>
    <col min="10253" max="10253" width="17.7109375" style="3" customWidth="1"/>
    <col min="10254" max="10254" width="14.28515625" style="3" customWidth="1"/>
    <col min="10255" max="10255" width="16.28515625" style="3" customWidth="1"/>
    <col min="10256" max="10483" width="9.140625" style="3" customWidth="1"/>
    <col min="10484" max="10495" width="9" style="3"/>
    <col min="10496" max="10496" width="43.85546875" style="3" customWidth="1"/>
    <col min="10497" max="10497" width="8.28515625" style="3" customWidth="1"/>
    <col min="10498" max="10498" width="16.28515625" style="3" customWidth="1"/>
    <col min="10499" max="10499" width="15" style="3" customWidth="1"/>
    <col min="10500" max="10500" width="13.140625" style="3" customWidth="1"/>
    <col min="10501" max="10501" width="15.42578125" style="3" customWidth="1"/>
    <col min="10502" max="10502" width="13" style="3" customWidth="1"/>
    <col min="10503" max="10503" width="16" style="3" customWidth="1"/>
    <col min="10504" max="10504" width="16.85546875" style="3" customWidth="1"/>
    <col min="10505" max="10505" width="16.42578125" style="3" customWidth="1"/>
    <col min="10506" max="10506" width="13.85546875" style="3" customWidth="1"/>
    <col min="10507" max="10507" width="14.85546875" style="3" customWidth="1"/>
    <col min="10508" max="10508" width="16.140625" style="3" customWidth="1"/>
    <col min="10509" max="10509" width="17.7109375" style="3" customWidth="1"/>
    <col min="10510" max="10510" width="14.28515625" style="3" customWidth="1"/>
    <col min="10511" max="10511" width="16.28515625" style="3" customWidth="1"/>
    <col min="10512" max="10739" width="9.140625" style="3" customWidth="1"/>
    <col min="10740" max="10751" width="9" style="3"/>
    <col min="10752" max="10752" width="43.85546875" style="3" customWidth="1"/>
    <col min="10753" max="10753" width="8.28515625" style="3" customWidth="1"/>
    <col min="10754" max="10754" width="16.28515625" style="3" customWidth="1"/>
    <col min="10755" max="10755" width="15" style="3" customWidth="1"/>
    <col min="10756" max="10756" width="13.140625" style="3" customWidth="1"/>
    <col min="10757" max="10757" width="15.42578125" style="3" customWidth="1"/>
    <col min="10758" max="10758" width="13" style="3" customWidth="1"/>
    <col min="10759" max="10759" width="16" style="3" customWidth="1"/>
    <col min="10760" max="10760" width="16.85546875" style="3" customWidth="1"/>
    <col min="10761" max="10761" width="16.42578125" style="3" customWidth="1"/>
    <col min="10762" max="10762" width="13.85546875" style="3" customWidth="1"/>
    <col min="10763" max="10763" width="14.85546875" style="3" customWidth="1"/>
    <col min="10764" max="10764" width="16.140625" style="3" customWidth="1"/>
    <col min="10765" max="10765" width="17.7109375" style="3" customWidth="1"/>
    <col min="10766" max="10766" width="14.28515625" style="3" customWidth="1"/>
    <col min="10767" max="10767" width="16.28515625" style="3" customWidth="1"/>
    <col min="10768" max="10995" width="9.140625" style="3" customWidth="1"/>
    <col min="10996" max="11007" width="9" style="3"/>
    <col min="11008" max="11008" width="43.85546875" style="3" customWidth="1"/>
    <col min="11009" max="11009" width="8.28515625" style="3" customWidth="1"/>
    <col min="11010" max="11010" width="16.28515625" style="3" customWidth="1"/>
    <col min="11011" max="11011" width="15" style="3" customWidth="1"/>
    <col min="11012" max="11012" width="13.140625" style="3" customWidth="1"/>
    <col min="11013" max="11013" width="15.42578125" style="3" customWidth="1"/>
    <col min="11014" max="11014" width="13" style="3" customWidth="1"/>
    <col min="11015" max="11015" width="16" style="3" customWidth="1"/>
    <col min="11016" max="11016" width="16.85546875" style="3" customWidth="1"/>
    <col min="11017" max="11017" width="16.42578125" style="3" customWidth="1"/>
    <col min="11018" max="11018" width="13.85546875" style="3" customWidth="1"/>
    <col min="11019" max="11019" width="14.85546875" style="3" customWidth="1"/>
    <col min="11020" max="11020" width="16.140625" style="3" customWidth="1"/>
    <col min="11021" max="11021" width="17.7109375" style="3" customWidth="1"/>
    <col min="11022" max="11022" width="14.28515625" style="3" customWidth="1"/>
    <col min="11023" max="11023" width="16.28515625" style="3" customWidth="1"/>
    <col min="11024" max="11251" width="9.140625" style="3" customWidth="1"/>
    <col min="11252" max="11263" width="9" style="3"/>
    <col min="11264" max="11264" width="43.85546875" style="3" customWidth="1"/>
    <col min="11265" max="11265" width="8.28515625" style="3" customWidth="1"/>
    <col min="11266" max="11266" width="16.28515625" style="3" customWidth="1"/>
    <col min="11267" max="11267" width="15" style="3" customWidth="1"/>
    <col min="11268" max="11268" width="13.140625" style="3" customWidth="1"/>
    <col min="11269" max="11269" width="15.42578125" style="3" customWidth="1"/>
    <col min="11270" max="11270" width="13" style="3" customWidth="1"/>
    <col min="11271" max="11271" width="16" style="3" customWidth="1"/>
    <col min="11272" max="11272" width="16.85546875" style="3" customWidth="1"/>
    <col min="11273" max="11273" width="16.42578125" style="3" customWidth="1"/>
    <col min="11274" max="11274" width="13.85546875" style="3" customWidth="1"/>
    <col min="11275" max="11275" width="14.85546875" style="3" customWidth="1"/>
    <col min="11276" max="11276" width="16.140625" style="3" customWidth="1"/>
    <col min="11277" max="11277" width="17.7109375" style="3" customWidth="1"/>
    <col min="11278" max="11278" width="14.28515625" style="3" customWidth="1"/>
    <col min="11279" max="11279" width="16.28515625" style="3" customWidth="1"/>
    <col min="11280" max="11507" width="9.140625" style="3" customWidth="1"/>
    <col min="11508" max="11519" width="9" style="3"/>
    <col min="11520" max="11520" width="43.85546875" style="3" customWidth="1"/>
    <col min="11521" max="11521" width="8.28515625" style="3" customWidth="1"/>
    <col min="11522" max="11522" width="16.28515625" style="3" customWidth="1"/>
    <col min="11523" max="11523" width="15" style="3" customWidth="1"/>
    <col min="11524" max="11524" width="13.140625" style="3" customWidth="1"/>
    <col min="11525" max="11525" width="15.42578125" style="3" customWidth="1"/>
    <col min="11526" max="11526" width="13" style="3" customWidth="1"/>
    <col min="11527" max="11527" width="16" style="3" customWidth="1"/>
    <col min="11528" max="11528" width="16.85546875" style="3" customWidth="1"/>
    <col min="11529" max="11529" width="16.42578125" style="3" customWidth="1"/>
    <col min="11530" max="11530" width="13.85546875" style="3" customWidth="1"/>
    <col min="11531" max="11531" width="14.85546875" style="3" customWidth="1"/>
    <col min="11532" max="11532" width="16.140625" style="3" customWidth="1"/>
    <col min="11533" max="11533" width="17.7109375" style="3" customWidth="1"/>
    <col min="11534" max="11534" width="14.28515625" style="3" customWidth="1"/>
    <col min="11535" max="11535" width="16.28515625" style="3" customWidth="1"/>
    <col min="11536" max="11763" width="9.140625" style="3" customWidth="1"/>
    <col min="11764" max="11775" width="9" style="3"/>
    <col min="11776" max="11776" width="43.85546875" style="3" customWidth="1"/>
    <col min="11777" max="11777" width="8.28515625" style="3" customWidth="1"/>
    <col min="11778" max="11778" width="16.28515625" style="3" customWidth="1"/>
    <col min="11779" max="11779" width="15" style="3" customWidth="1"/>
    <col min="11780" max="11780" width="13.140625" style="3" customWidth="1"/>
    <col min="11781" max="11781" width="15.42578125" style="3" customWidth="1"/>
    <col min="11782" max="11782" width="13" style="3" customWidth="1"/>
    <col min="11783" max="11783" width="16" style="3" customWidth="1"/>
    <col min="11784" max="11784" width="16.85546875" style="3" customWidth="1"/>
    <col min="11785" max="11785" width="16.42578125" style="3" customWidth="1"/>
    <col min="11786" max="11786" width="13.85546875" style="3" customWidth="1"/>
    <col min="11787" max="11787" width="14.85546875" style="3" customWidth="1"/>
    <col min="11788" max="11788" width="16.140625" style="3" customWidth="1"/>
    <col min="11789" max="11789" width="17.7109375" style="3" customWidth="1"/>
    <col min="11790" max="11790" width="14.28515625" style="3" customWidth="1"/>
    <col min="11791" max="11791" width="16.28515625" style="3" customWidth="1"/>
    <col min="11792" max="12019" width="9.140625" style="3" customWidth="1"/>
    <col min="12020" max="12031" width="9" style="3"/>
    <col min="12032" max="12032" width="43.85546875" style="3" customWidth="1"/>
    <col min="12033" max="12033" width="8.28515625" style="3" customWidth="1"/>
    <col min="12034" max="12034" width="16.28515625" style="3" customWidth="1"/>
    <col min="12035" max="12035" width="15" style="3" customWidth="1"/>
    <col min="12036" max="12036" width="13.140625" style="3" customWidth="1"/>
    <col min="12037" max="12037" width="15.42578125" style="3" customWidth="1"/>
    <col min="12038" max="12038" width="13" style="3" customWidth="1"/>
    <col min="12039" max="12039" width="16" style="3" customWidth="1"/>
    <col min="12040" max="12040" width="16.85546875" style="3" customWidth="1"/>
    <col min="12041" max="12041" width="16.42578125" style="3" customWidth="1"/>
    <col min="12042" max="12042" width="13.85546875" style="3" customWidth="1"/>
    <col min="12043" max="12043" width="14.85546875" style="3" customWidth="1"/>
    <col min="12044" max="12044" width="16.140625" style="3" customWidth="1"/>
    <col min="12045" max="12045" width="17.7109375" style="3" customWidth="1"/>
    <col min="12046" max="12046" width="14.28515625" style="3" customWidth="1"/>
    <col min="12047" max="12047" width="16.28515625" style="3" customWidth="1"/>
    <col min="12048" max="12275" width="9.140625" style="3" customWidth="1"/>
    <col min="12276" max="12287" width="9" style="3"/>
    <col min="12288" max="12288" width="43.85546875" style="3" customWidth="1"/>
    <col min="12289" max="12289" width="8.28515625" style="3" customWidth="1"/>
    <col min="12290" max="12290" width="16.28515625" style="3" customWidth="1"/>
    <col min="12291" max="12291" width="15" style="3" customWidth="1"/>
    <col min="12292" max="12292" width="13.140625" style="3" customWidth="1"/>
    <col min="12293" max="12293" width="15.42578125" style="3" customWidth="1"/>
    <col min="12294" max="12294" width="13" style="3" customWidth="1"/>
    <col min="12295" max="12295" width="16" style="3" customWidth="1"/>
    <col min="12296" max="12296" width="16.85546875" style="3" customWidth="1"/>
    <col min="12297" max="12297" width="16.42578125" style="3" customWidth="1"/>
    <col min="12298" max="12298" width="13.85546875" style="3" customWidth="1"/>
    <col min="12299" max="12299" width="14.85546875" style="3" customWidth="1"/>
    <col min="12300" max="12300" width="16.140625" style="3" customWidth="1"/>
    <col min="12301" max="12301" width="17.7109375" style="3" customWidth="1"/>
    <col min="12302" max="12302" width="14.28515625" style="3" customWidth="1"/>
    <col min="12303" max="12303" width="16.28515625" style="3" customWidth="1"/>
    <col min="12304" max="12531" width="9.140625" style="3" customWidth="1"/>
    <col min="12532" max="12543" width="9" style="3"/>
    <col min="12544" max="12544" width="43.85546875" style="3" customWidth="1"/>
    <col min="12545" max="12545" width="8.28515625" style="3" customWidth="1"/>
    <col min="12546" max="12546" width="16.28515625" style="3" customWidth="1"/>
    <col min="12547" max="12547" width="15" style="3" customWidth="1"/>
    <col min="12548" max="12548" width="13.140625" style="3" customWidth="1"/>
    <col min="12549" max="12549" width="15.42578125" style="3" customWidth="1"/>
    <col min="12550" max="12550" width="13" style="3" customWidth="1"/>
    <col min="12551" max="12551" width="16" style="3" customWidth="1"/>
    <col min="12552" max="12552" width="16.85546875" style="3" customWidth="1"/>
    <col min="12553" max="12553" width="16.42578125" style="3" customWidth="1"/>
    <col min="12554" max="12554" width="13.85546875" style="3" customWidth="1"/>
    <col min="12555" max="12555" width="14.85546875" style="3" customWidth="1"/>
    <col min="12556" max="12556" width="16.140625" style="3" customWidth="1"/>
    <col min="12557" max="12557" width="17.7109375" style="3" customWidth="1"/>
    <col min="12558" max="12558" width="14.28515625" style="3" customWidth="1"/>
    <col min="12559" max="12559" width="16.28515625" style="3" customWidth="1"/>
    <col min="12560" max="12787" width="9.140625" style="3" customWidth="1"/>
    <col min="12788" max="12799" width="9" style="3"/>
    <col min="12800" max="12800" width="43.85546875" style="3" customWidth="1"/>
    <col min="12801" max="12801" width="8.28515625" style="3" customWidth="1"/>
    <col min="12802" max="12802" width="16.28515625" style="3" customWidth="1"/>
    <col min="12803" max="12803" width="15" style="3" customWidth="1"/>
    <col min="12804" max="12804" width="13.140625" style="3" customWidth="1"/>
    <col min="12805" max="12805" width="15.42578125" style="3" customWidth="1"/>
    <col min="12806" max="12806" width="13" style="3" customWidth="1"/>
    <col min="12807" max="12807" width="16" style="3" customWidth="1"/>
    <col min="12808" max="12808" width="16.85546875" style="3" customWidth="1"/>
    <col min="12809" max="12809" width="16.42578125" style="3" customWidth="1"/>
    <col min="12810" max="12810" width="13.85546875" style="3" customWidth="1"/>
    <col min="12811" max="12811" width="14.85546875" style="3" customWidth="1"/>
    <col min="12812" max="12812" width="16.140625" style="3" customWidth="1"/>
    <col min="12813" max="12813" width="17.7109375" style="3" customWidth="1"/>
    <col min="12814" max="12814" width="14.28515625" style="3" customWidth="1"/>
    <col min="12815" max="12815" width="16.28515625" style="3" customWidth="1"/>
    <col min="12816" max="13043" width="9.140625" style="3" customWidth="1"/>
    <col min="13044" max="13055" width="9" style="3"/>
    <col min="13056" max="13056" width="43.85546875" style="3" customWidth="1"/>
    <col min="13057" max="13057" width="8.28515625" style="3" customWidth="1"/>
    <col min="13058" max="13058" width="16.28515625" style="3" customWidth="1"/>
    <col min="13059" max="13059" width="15" style="3" customWidth="1"/>
    <col min="13060" max="13060" width="13.140625" style="3" customWidth="1"/>
    <col min="13061" max="13061" width="15.42578125" style="3" customWidth="1"/>
    <col min="13062" max="13062" width="13" style="3" customWidth="1"/>
    <col min="13063" max="13063" width="16" style="3" customWidth="1"/>
    <col min="13064" max="13064" width="16.85546875" style="3" customWidth="1"/>
    <col min="13065" max="13065" width="16.42578125" style="3" customWidth="1"/>
    <col min="13066" max="13066" width="13.85546875" style="3" customWidth="1"/>
    <col min="13067" max="13067" width="14.85546875" style="3" customWidth="1"/>
    <col min="13068" max="13068" width="16.140625" style="3" customWidth="1"/>
    <col min="13069" max="13069" width="17.7109375" style="3" customWidth="1"/>
    <col min="13070" max="13070" width="14.28515625" style="3" customWidth="1"/>
    <col min="13071" max="13071" width="16.28515625" style="3" customWidth="1"/>
    <col min="13072" max="13299" width="9.140625" style="3" customWidth="1"/>
    <col min="13300" max="13311" width="9" style="3"/>
    <col min="13312" max="13312" width="43.85546875" style="3" customWidth="1"/>
    <col min="13313" max="13313" width="8.28515625" style="3" customWidth="1"/>
    <col min="13314" max="13314" width="16.28515625" style="3" customWidth="1"/>
    <col min="13315" max="13315" width="15" style="3" customWidth="1"/>
    <col min="13316" max="13316" width="13.140625" style="3" customWidth="1"/>
    <col min="13317" max="13317" width="15.42578125" style="3" customWidth="1"/>
    <col min="13318" max="13318" width="13" style="3" customWidth="1"/>
    <col min="13319" max="13319" width="16" style="3" customWidth="1"/>
    <col min="13320" max="13320" width="16.85546875" style="3" customWidth="1"/>
    <col min="13321" max="13321" width="16.42578125" style="3" customWidth="1"/>
    <col min="13322" max="13322" width="13.85546875" style="3" customWidth="1"/>
    <col min="13323" max="13323" width="14.85546875" style="3" customWidth="1"/>
    <col min="13324" max="13324" width="16.140625" style="3" customWidth="1"/>
    <col min="13325" max="13325" width="17.7109375" style="3" customWidth="1"/>
    <col min="13326" max="13326" width="14.28515625" style="3" customWidth="1"/>
    <col min="13327" max="13327" width="16.28515625" style="3" customWidth="1"/>
    <col min="13328" max="13555" width="9.140625" style="3" customWidth="1"/>
    <col min="13556" max="13567" width="9" style="3"/>
    <col min="13568" max="13568" width="43.85546875" style="3" customWidth="1"/>
    <col min="13569" max="13569" width="8.28515625" style="3" customWidth="1"/>
    <col min="13570" max="13570" width="16.28515625" style="3" customWidth="1"/>
    <col min="13571" max="13571" width="15" style="3" customWidth="1"/>
    <col min="13572" max="13572" width="13.140625" style="3" customWidth="1"/>
    <col min="13573" max="13573" width="15.42578125" style="3" customWidth="1"/>
    <col min="13574" max="13574" width="13" style="3" customWidth="1"/>
    <col min="13575" max="13575" width="16" style="3" customWidth="1"/>
    <col min="13576" max="13576" width="16.85546875" style="3" customWidth="1"/>
    <col min="13577" max="13577" width="16.42578125" style="3" customWidth="1"/>
    <col min="13578" max="13578" width="13.85546875" style="3" customWidth="1"/>
    <col min="13579" max="13579" width="14.85546875" style="3" customWidth="1"/>
    <col min="13580" max="13580" width="16.140625" style="3" customWidth="1"/>
    <col min="13581" max="13581" width="17.7109375" style="3" customWidth="1"/>
    <col min="13582" max="13582" width="14.28515625" style="3" customWidth="1"/>
    <col min="13583" max="13583" width="16.28515625" style="3" customWidth="1"/>
    <col min="13584" max="13811" width="9.140625" style="3" customWidth="1"/>
    <col min="13812" max="13823" width="9" style="3"/>
    <col min="13824" max="13824" width="43.85546875" style="3" customWidth="1"/>
    <col min="13825" max="13825" width="8.28515625" style="3" customWidth="1"/>
    <col min="13826" max="13826" width="16.28515625" style="3" customWidth="1"/>
    <col min="13827" max="13827" width="15" style="3" customWidth="1"/>
    <col min="13828" max="13828" width="13.140625" style="3" customWidth="1"/>
    <col min="13829" max="13829" width="15.42578125" style="3" customWidth="1"/>
    <col min="13830" max="13830" width="13" style="3" customWidth="1"/>
    <col min="13831" max="13831" width="16" style="3" customWidth="1"/>
    <col min="13832" max="13832" width="16.85546875" style="3" customWidth="1"/>
    <col min="13833" max="13833" width="16.42578125" style="3" customWidth="1"/>
    <col min="13834" max="13834" width="13.85546875" style="3" customWidth="1"/>
    <col min="13835" max="13835" width="14.85546875" style="3" customWidth="1"/>
    <col min="13836" max="13836" width="16.140625" style="3" customWidth="1"/>
    <col min="13837" max="13837" width="17.7109375" style="3" customWidth="1"/>
    <col min="13838" max="13838" width="14.28515625" style="3" customWidth="1"/>
    <col min="13839" max="13839" width="16.28515625" style="3" customWidth="1"/>
    <col min="13840" max="14067" width="9.140625" style="3" customWidth="1"/>
    <col min="14068" max="14079" width="9" style="3"/>
    <col min="14080" max="14080" width="43.85546875" style="3" customWidth="1"/>
    <col min="14081" max="14081" width="8.28515625" style="3" customWidth="1"/>
    <col min="14082" max="14082" width="16.28515625" style="3" customWidth="1"/>
    <col min="14083" max="14083" width="15" style="3" customWidth="1"/>
    <col min="14084" max="14084" width="13.140625" style="3" customWidth="1"/>
    <col min="14085" max="14085" width="15.42578125" style="3" customWidth="1"/>
    <col min="14086" max="14086" width="13" style="3" customWidth="1"/>
    <col min="14087" max="14087" width="16" style="3" customWidth="1"/>
    <col min="14088" max="14088" width="16.85546875" style="3" customWidth="1"/>
    <col min="14089" max="14089" width="16.42578125" style="3" customWidth="1"/>
    <col min="14090" max="14090" width="13.85546875" style="3" customWidth="1"/>
    <col min="14091" max="14091" width="14.85546875" style="3" customWidth="1"/>
    <col min="14092" max="14092" width="16.140625" style="3" customWidth="1"/>
    <col min="14093" max="14093" width="17.7109375" style="3" customWidth="1"/>
    <col min="14094" max="14094" width="14.28515625" style="3" customWidth="1"/>
    <col min="14095" max="14095" width="16.28515625" style="3" customWidth="1"/>
    <col min="14096" max="14323" width="9.140625" style="3" customWidth="1"/>
    <col min="14324" max="14335" width="9" style="3"/>
    <col min="14336" max="14336" width="43.85546875" style="3" customWidth="1"/>
    <col min="14337" max="14337" width="8.28515625" style="3" customWidth="1"/>
    <col min="14338" max="14338" width="16.28515625" style="3" customWidth="1"/>
    <col min="14339" max="14339" width="15" style="3" customWidth="1"/>
    <col min="14340" max="14340" width="13.140625" style="3" customWidth="1"/>
    <col min="14341" max="14341" width="15.42578125" style="3" customWidth="1"/>
    <col min="14342" max="14342" width="13" style="3" customWidth="1"/>
    <col min="14343" max="14343" width="16" style="3" customWidth="1"/>
    <col min="14344" max="14344" width="16.85546875" style="3" customWidth="1"/>
    <col min="14345" max="14345" width="16.42578125" style="3" customWidth="1"/>
    <col min="14346" max="14346" width="13.85546875" style="3" customWidth="1"/>
    <col min="14347" max="14347" width="14.85546875" style="3" customWidth="1"/>
    <col min="14348" max="14348" width="16.140625" style="3" customWidth="1"/>
    <col min="14349" max="14349" width="17.7109375" style="3" customWidth="1"/>
    <col min="14350" max="14350" width="14.28515625" style="3" customWidth="1"/>
    <col min="14351" max="14351" width="16.28515625" style="3" customWidth="1"/>
    <col min="14352" max="14579" width="9.140625" style="3" customWidth="1"/>
    <col min="14580" max="14591" width="9" style="3"/>
    <col min="14592" max="14592" width="43.85546875" style="3" customWidth="1"/>
    <col min="14593" max="14593" width="8.28515625" style="3" customWidth="1"/>
    <col min="14594" max="14594" width="16.28515625" style="3" customWidth="1"/>
    <col min="14595" max="14595" width="15" style="3" customWidth="1"/>
    <col min="14596" max="14596" width="13.140625" style="3" customWidth="1"/>
    <col min="14597" max="14597" width="15.42578125" style="3" customWidth="1"/>
    <col min="14598" max="14598" width="13" style="3" customWidth="1"/>
    <col min="14599" max="14599" width="16" style="3" customWidth="1"/>
    <col min="14600" max="14600" width="16.85546875" style="3" customWidth="1"/>
    <col min="14601" max="14601" width="16.42578125" style="3" customWidth="1"/>
    <col min="14602" max="14602" width="13.85546875" style="3" customWidth="1"/>
    <col min="14603" max="14603" width="14.85546875" style="3" customWidth="1"/>
    <col min="14604" max="14604" width="16.140625" style="3" customWidth="1"/>
    <col min="14605" max="14605" width="17.7109375" style="3" customWidth="1"/>
    <col min="14606" max="14606" width="14.28515625" style="3" customWidth="1"/>
    <col min="14607" max="14607" width="16.28515625" style="3" customWidth="1"/>
    <col min="14608" max="14835" width="9.140625" style="3" customWidth="1"/>
    <col min="14836" max="14847" width="9" style="3"/>
    <col min="14848" max="14848" width="43.85546875" style="3" customWidth="1"/>
    <col min="14849" max="14849" width="8.28515625" style="3" customWidth="1"/>
    <col min="14850" max="14850" width="16.28515625" style="3" customWidth="1"/>
    <col min="14851" max="14851" width="15" style="3" customWidth="1"/>
    <col min="14852" max="14852" width="13.140625" style="3" customWidth="1"/>
    <col min="14853" max="14853" width="15.42578125" style="3" customWidth="1"/>
    <col min="14854" max="14854" width="13" style="3" customWidth="1"/>
    <col min="14855" max="14855" width="16" style="3" customWidth="1"/>
    <col min="14856" max="14856" width="16.85546875" style="3" customWidth="1"/>
    <col min="14857" max="14857" width="16.42578125" style="3" customWidth="1"/>
    <col min="14858" max="14858" width="13.85546875" style="3" customWidth="1"/>
    <col min="14859" max="14859" width="14.85546875" style="3" customWidth="1"/>
    <col min="14860" max="14860" width="16.140625" style="3" customWidth="1"/>
    <col min="14861" max="14861" width="17.7109375" style="3" customWidth="1"/>
    <col min="14862" max="14862" width="14.28515625" style="3" customWidth="1"/>
    <col min="14863" max="14863" width="16.28515625" style="3" customWidth="1"/>
    <col min="14864" max="15091" width="9.140625" style="3" customWidth="1"/>
    <col min="15092" max="15103" width="9" style="3"/>
    <col min="15104" max="15104" width="43.85546875" style="3" customWidth="1"/>
    <col min="15105" max="15105" width="8.28515625" style="3" customWidth="1"/>
    <col min="15106" max="15106" width="16.28515625" style="3" customWidth="1"/>
    <col min="15107" max="15107" width="15" style="3" customWidth="1"/>
    <col min="15108" max="15108" width="13.140625" style="3" customWidth="1"/>
    <col min="15109" max="15109" width="15.42578125" style="3" customWidth="1"/>
    <col min="15110" max="15110" width="13" style="3" customWidth="1"/>
    <col min="15111" max="15111" width="16" style="3" customWidth="1"/>
    <col min="15112" max="15112" width="16.85546875" style="3" customWidth="1"/>
    <col min="15113" max="15113" width="16.42578125" style="3" customWidth="1"/>
    <col min="15114" max="15114" width="13.85546875" style="3" customWidth="1"/>
    <col min="15115" max="15115" width="14.85546875" style="3" customWidth="1"/>
    <col min="15116" max="15116" width="16.140625" style="3" customWidth="1"/>
    <col min="15117" max="15117" width="17.7109375" style="3" customWidth="1"/>
    <col min="15118" max="15118" width="14.28515625" style="3" customWidth="1"/>
    <col min="15119" max="15119" width="16.28515625" style="3" customWidth="1"/>
    <col min="15120" max="15347" width="9.140625" style="3" customWidth="1"/>
    <col min="15348" max="15359" width="9" style="3"/>
    <col min="15360" max="15360" width="43.85546875" style="3" customWidth="1"/>
    <col min="15361" max="15361" width="8.28515625" style="3" customWidth="1"/>
    <col min="15362" max="15362" width="16.28515625" style="3" customWidth="1"/>
    <col min="15363" max="15363" width="15" style="3" customWidth="1"/>
    <col min="15364" max="15364" width="13.140625" style="3" customWidth="1"/>
    <col min="15365" max="15365" width="15.42578125" style="3" customWidth="1"/>
    <col min="15366" max="15366" width="13" style="3" customWidth="1"/>
    <col min="15367" max="15367" width="16" style="3" customWidth="1"/>
    <col min="15368" max="15368" width="16.85546875" style="3" customWidth="1"/>
    <col min="15369" max="15369" width="16.42578125" style="3" customWidth="1"/>
    <col min="15370" max="15370" width="13.85546875" style="3" customWidth="1"/>
    <col min="15371" max="15371" width="14.85546875" style="3" customWidth="1"/>
    <col min="15372" max="15372" width="16.140625" style="3" customWidth="1"/>
    <col min="15373" max="15373" width="17.7109375" style="3" customWidth="1"/>
    <col min="15374" max="15374" width="14.28515625" style="3" customWidth="1"/>
    <col min="15375" max="15375" width="16.28515625" style="3" customWidth="1"/>
    <col min="15376" max="15603" width="9.140625" style="3" customWidth="1"/>
    <col min="15604" max="15615" width="9" style="3"/>
    <col min="15616" max="15616" width="43.85546875" style="3" customWidth="1"/>
    <col min="15617" max="15617" width="8.28515625" style="3" customWidth="1"/>
    <col min="15618" max="15618" width="16.28515625" style="3" customWidth="1"/>
    <col min="15619" max="15619" width="15" style="3" customWidth="1"/>
    <col min="15620" max="15620" width="13.140625" style="3" customWidth="1"/>
    <col min="15621" max="15621" width="15.42578125" style="3" customWidth="1"/>
    <col min="15622" max="15622" width="13" style="3" customWidth="1"/>
    <col min="15623" max="15623" width="16" style="3" customWidth="1"/>
    <col min="15624" max="15624" width="16.85546875" style="3" customWidth="1"/>
    <col min="15625" max="15625" width="16.42578125" style="3" customWidth="1"/>
    <col min="15626" max="15626" width="13.85546875" style="3" customWidth="1"/>
    <col min="15627" max="15627" width="14.85546875" style="3" customWidth="1"/>
    <col min="15628" max="15628" width="16.140625" style="3" customWidth="1"/>
    <col min="15629" max="15629" width="17.7109375" style="3" customWidth="1"/>
    <col min="15630" max="15630" width="14.28515625" style="3" customWidth="1"/>
    <col min="15631" max="15631" width="16.28515625" style="3" customWidth="1"/>
    <col min="15632" max="15859" width="9.140625" style="3" customWidth="1"/>
    <col min="15860" max="15871" width="9" style="3"/>
    <col min="15872" max="15872" width="43.85546875" style="3" customWidth="1"/>
    <col min="15873" max="15873" width="8.28515625" style="3" customWidth="1"/>
    <col min="15874" max="15874" width="16.28515625" style="3" customWidth="1"/>
    <col min="15875" max="15875" width="15" style="3" customWidth="1"/>
    <col min="15876" max="15876" width="13.140625" style="3" customWidth="1"/>
    <col min="15877" max="15877" width="15.42578125" style="3" customWidth="1"/>
    <col min="15878" max="15878" width="13" style="3" customWidth="1"/>
    <col min="15879" max="15879" width="16" style="3" customWidth="1"/>
    <col min="15880" max="15880" width="16.85546875" style="3" customWidth="1"/>
    <col min="15881" max="15881" width="16.42578125" style="3" customWidth="1"/>
    <col min="15882" max="15882" width="13.85546875" style="3" customWidth="1"/>
    <col min="15883" max="15883" width="14.85546875" style="3" customWidth="1"/>
    <col min="15884" max="15884" width="16.140625" style="3" customWidth="1"/>
    <col min="15885" max="15885" width="17.7109375" style="3" customWidth="1"/>
    <col min="15886" max="15886" width="14.28515625" style="3" customWidth="1"/>
    <col min="15887" max="15887" width="16.28515625" style="3" customWidth="1"/>
    <col min="15888" max="16115" width="9.140625" style="3" customWidth="1"/>
    <col min="16116" max="16127" width="9" style="3"/>
    <col min="16128" max="16128" width="43.85546875" style="3" customWidth="1"/>
    <col min="16129" max="16129" width="8.28515625" style="3" customWidth="1"/>
    <col min="16130" max="16130" width="16.28515625" style="3" customWidth="1"/>
    <col min="16131" max="16131" width="15" style="3" customWidth="1"/>
    <col min="16132" max="16132" width="13.140625" style="3" customWidth="1"/>
    <col min="16133" max="16133" width="15.42578125" style="3" customWidth="1"/>
    <col min="16134" max="16134" width="13" style="3" customWidth="1"/>
    <col min="16135" max="16135" width="16" style="3" customWidth="1"/>
    <col min="16136" max="16136" width="16.85546875" style="3" customWidth="1"/>
    <col min="16137" max="16137" width="16.42578125" style="3" customWidth="1"/>
    <col min="16138" max="16138" width="13.85546875" style="3" customWidth="1"/>
    <col min="16139" max="16139" width="14.85546875" style="3" customWidth="1"/>
    <col min="16140" max="16140" width="16.140625" style="3" customWidth="1"/>
    <col min="16141" max="16141" width="17.7109375" style="3" customWidth="1"/>
    <col min="16142" max="16142" width="14.28515625" style="3" customWidth="1"/>
    <col min="16143" max="16143" width="16.28515625" style="3" customWidth="1"/>
    <col min="16144" max="16371" width="9.140625" style="3" customWidth="1"/>
    <col min="16372" max="16384" width="9" style="3"/>
  </cols>
  <sheetData>
    <row r="1" spans="1:16" s="53" customFormat="1" ht="54.95" customHeight="1" x14ac:dyDescent="0.45">
      <c r="K1" s="54"/>
      <c r="L1" s="191" t="s">
        <v>55</v>
      </c>
      <c r="M1" s="191"/>
      <c r="N1" s="191"/>
      <c r="O1" s="191"/>
      <c r="P1" s="191"/>
    </row>
    <row r="2" spans="1:16" s="53" customFormat="1" ht="39.950000000000003" customHeight="1" x14ac:dyDescent="0.4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55"/>
    </row>
    <row r="3" spans="1:16" s="9" customFormat="1" ht="191.85" customHeight="1" x14ac:dyDescent="0.2">
      <c r="A3" s="56" t="s">
        <v>43</v>
      </c>
      <c r="B3" s="57" t="s">
        <v>25</v>
      </c>
      <c r="C3" s="57" t="s">
        <v>57</v>
      </c>
      <c r="D3" s="58" t="s">
        <v>58</v>
      </c>
      <c r="E3" s="58" t="s">
        <v>59</v>
      </c>
      <c r="F3" s="57" t="s">
        <v>60</v>
      </c>
      <c r="G3" s="58" t="s">
        <v>30</v>
      </c>
      <c r="H3" s="59" t="s">
        <v>61</v>
      </c>
      <c r="I3" s="58" t="s">
        <v>62</v>
      </c>
      <c r="J3" s="60" t="s">
        <v>63</v>
      </c>
      <c r="K3" s="60" t="s">
        <v>64</v>
      </c>
      <c r="L3" s="60" t="s">
        <v>65</v>
      </c>
      <c r="M3" s="61" t="s">
        <v>66</v>
      </c>
      <c r="N3" s="61" t="s">
        <v>67</v>
      </c>
      <c r="O3" s="61" t="s">
        <v>68</v>
      </c>
      <c r="P3" s="57" t="s">
        <v>34</v>
      </c>
    </row>
    <row r="4" spans="1:16" ht="30" customHeight="1" x14ac:dyDescent="0.2">
      <c r="A4" s="62" t="s">
        <v>47</v>
      </c>
      <c r="B4" s="62" t="s">
        <v>36</v>
      </c>
      <c r="C4" s="62">
        <v>1</v>
      </c>
      <c r="D4" s="62">
        <f>1+C4</f>
        <v>2</v>
      </c>
      <c r="E4" s="62">
        <f t="shared" ref="E4:P4" si="0">1+D4</f>
        <v>3</v>
      </c>
      <c r="F4" s="62">
        <f t="shared" si="0"/>
        <v>4</v>
      </c>
      <c r="G4" s="62">
        <f t="shared" si="0"/>
        <v>5</v>
      </c>
      <c r="H4" s="62">
        <f t="shared" si="0"/>
        <v>6</v>
      </c>
      <c r="I4" s="62">
        <f t="shared" si="0"/>
        <v>7</v>
      </c>
      <c r="J4" s="62">
        <f t="shared" si="0"/>
        <v>8</v>
      </c>
      <c r="K4" s="62">
        <f t="shared" si="0"/>
        <v>9</v>
      </c>
      <c r="L4" s="62">
        <f t="shared" si="0"/>
        <v>10</v>
      </c>
      <c r="M4" s="62">
        <f t="shared" si="0"/>
        <v>11</v>
      </c>
      <c r="N4" s="62">
        <f t="shared" si="0"/>
        <v>12</v>
      </c>
      <c r="O4" s="62">
        <f t="shared" si="0"/>
        <v>13</v>
      </c>
      <c r="P4" s="62">
        <f t="shared" si="0"/>
        <v>14</v>
      </c>
    </row>
    <row r="5" spans="1:16" ht="133.5" customHeight="1" x14ac:dyDescent="0.2">
      <c r="A5" s="63" t="s">
        <v>69</v>
      </c>
      <c r="B5" s="57">
        <v>1</v>
      </c>
      <c r="C5" s="118">
        <v>84</v>
      </c>
      <c r="D5" s="119">
        <v>18</v>
      </c>
      <c r="E5" s="119">
        <v>66</v>
      </c>
      <c r="F5" s="119">
        <v>55</v>
      </c>
      <c r="G5" s="119">
        <v>2</v>
      </c>
      <c r="H5" s="119">
        <v>4</v>
      </c>
      <c r="I5" s="119">
        <v>2</v>
      </c>
      <c r="J5" s="119">
        <v>38</v>
      </c>
      <c r="K5" s="119">
        <v>0</v>
      </c>
      <c r="L5" s="119">
        <v>9</v>
      </c>
      <c r="M5" s="119">
        <v>0</v>
      </c>
      <c r="N5" s="119">
        <v>0</v>
      </c>
      <c r="O5" s="119">
        <v>9</v>
      </c>
      <c r="P5" s="119">
        <v>29</v>
      </c>
    </row>
    <row r="6" spans="1:16" ht="55.15" customHeight="1" x14ac:dyDescent="0.2">
      <c r="A6" s="65" t="s">
        <v>70</v>
      </c>
      <c r="B6" s="57">
        <f>1+B5</f>
        <v>2</v>
      </c>
      <c r="C6" s="120">
        <v>83</v>
      </c>
      <c r="D6" s="121">
        <v>17</v>
      </c>
      <c r="E6" s="121">
        <v>66</v>
      </c>
      <c r="F6" s="121">
        <v>54</v>
      </c>
      <c r="G6" s="121">
        <v>2</v>
      </c>
      <c r="H6" s="121">
        <v>4</v>
      </c>
      <c r="I6" s="121">
        <v>2</v>
      </c>
      <c r="J6" s="121">
        <v>37</v>
      </c>
      <c r="K6" s="121">
        <v>0</v>
      </c>
      <c r="L6" s="121">
        <v>9</v>
      </c>
      <c r="M6" s="121">
        <v>0</v>
      </c>
      <c r="N6" s="121">
        <v>0</v>
      </c>
      <c r="O6" s="121">
        <v>9</v>
      </c>
      <c r="P6" s="121">
        <v>29</v>
      </c>
    </row>
    <row r="7" spans="1:16" ht="77.849999999999994" customHeight="1" x14ac:dyDescent="0.2">
      <c r="A7" s="65" t="s">
        <v>71</v>
      </c>
      <c r="B7" s="57">
        <f>1+B6</f>
        <v>3</v>
      </c>
      <c r="C7" s="120">
        <v>1</v>
      </c>
      <c r="D7" s="121">
        <v>1</v>
      </c>
      <c r="E7" s="121">
        <v>0</v>
      </c>
      <c r="F7" s="121">
        <v>1</v>
      </c>
      <c r="G7" s="121">
        <v>0</v>
      </c>
      <c r="H7" s="121">
        <v>0</v>
      </c>
      <c r="I7" s="121">
        <v>0</v>
      </c>
      <c r="J7" s="121">
        <v>1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</row>
    <row r="8" spans="1:16" ht="15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5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5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5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" x14ac:dyDescent="0.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15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15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5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15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ht="15" x14ac:dyDescent="0.2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ht="15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5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15" x14ac:dyDescent="0.2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15" x14ac:dyDescent="0.2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ht="15" x14ac:dyDescent="0.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ht="15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15" x14ac:dyDescent="0.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ht="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ht="15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ht="15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5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5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5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ht="15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15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15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5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15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15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ht="15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5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5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5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ht="15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5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ht="15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5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ht="15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15" x14ac:dyDescent="0.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</sheetData>
  <mergeCells count="2">
    <mergeCell ref="L1:P1"/>
    <mergeCell ref="A2:O2"/>
  </mergeCells>
  <pageMargins left="0.19685039370078741" right="0.19685039370078741" top="0.78740157480314965" bottom="0.31496062992125984" header="0" footer="0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99461-5C51-4D04-8F20-9AD8ADCB8399}">
  <dimension ref="A1:S89"/>
  <sheetViews>
    <sheetView showGridLines="0" topLeftCell="C1" zoomScale="60" zoomScaleNormal="60" zoomScaleSheetLayoutView="40" workbookViewId="0">
      <selection activeCell="Y3" sqref="Y3"/>
    </sheetView>
  </sheetViews>
  <sheetFormatPr defaultColWidth="9" defaultRowHeight="15" x14ac:dyDescent="0.2"/>
  <cols>
    <col min="1" max="1" width="71.85546875" style="70" customWidth="1"/>
    <col min="2" max="2" width="12.28515625" style="91" customWidth="1"/>
    <col min="3" max="3" width="25" style="70" customWidth="1"/>
    <col min="4" max="4" width="19.7109375" style="70" customWidth="1"/>
    <col min="5" max="5" width="22.42578125" style="70" customWidth="1"/>
    <col min="6" max="6" width="22.140625" style="70" customWidth="1"/>
    <col min="7" max="7" width="22.28515625" style="70" customWidth="1"/>
    <col min="8" max="8" width="23.42578125" style="70" customWidth="1"/>
    <col min="9" max="9" width="17.7109375" style="70" customWidth="1"/>
    <col min="10" max="11" width="22.85546875" style="70" customWidth="1"/>
    <col min="12" max="12" width="20.140625" style="70" customWidth="1"/>
    <col min="13" max="13" width="19.7109375" style="70" customWidth="1"/>
    <col min="14" max="14" width="23.28515625" style="70" customWidth="1"/>
    <col min="15" max="15" width="25" style="70" customWidth="1"/>
    <col min="16" max="16" width="24.7109375" style="70" customWidth="1"/>
    <col min="17" max="17" width="21" style="70" customWidth="1"/>
    <col min="18" max="18" width="21.7109375" style="70" customWidth="1"/>
    <col min="19" max="19" width="23.7109375" style="70" customWidth="1"/>
    <col min="20" max="217" width="9" style="70"/>
    <col min="218" max="218" width="71.85546875" style="70" customWidth="1"/>
    <col min="219" max="219" width="12.28515625" style="70" customWidth="1"/>
    <col min="220" max="220" width="25" style="70" customWidth="1"/>
    <col min="221" max="221" width="19.7109375" style="70" customWidth="1"/>
    <col min="222" max="222" width="22.42578125" style="70" customWidth="1"/>
    <col min="223" max="223" width="22.140625" style="70" customWidth="1"/>
    <col min="224" max="224" width="22.28515625" style="70" customWidth="1"/>
    <col min="225" max="225" width="23.42578125" style="70" customWidth="1"/>
    <col min="226" max="226" width="17.7109375" style="70" customWidth="1"/>
    <col min="227" max="228" width="22.85546875" style="70" customWidth="1"/>
    <col min="229" max="229" width="20.140625" style="70" customWidth="1"/>
    <col min="230" max="230" width="19.7109375" style="70" customWidth="1"/>
    <col min="231" max="231" width="23.28515625" style="70" customWidth="1"/>
    <col min="232" max="232" width="25" style="70" customWidth="1"/>
    <col min="233" max="233" width="24.7109375" style="70" customWidth="1"/>
    <col min="234" max="234" width="21" style="70" customWidth="1"/>
    <col min="235" max="235" width="21.7109375" style="70" customWidth="1"/>
    <col min="236" max="236" width="23.7109375" style="70" customWidth="1"/>
    <col min="237" max="269" width="0" style="70" hidden="1" customWidth="1"/>
    <col min="270" max="473" width="9" style="70"/>
    <col min="474" max="474" width="71.85546875" style="70" customWidth="1"/>
    <col min="475" max="475" width="12.28515625" style="70" customWidth="1"/>
    <col min="476" max="476" width="25" style="70" customWidth="1"/>
    <col min="477" max="477" width="19.7109375" style="70" customWidth="1"/>
    <col min="478" max="478" width="22.42578125" style="70" customWidth="1"/>
    <col min="479" max="479" width="22.140625" style="70" customWidth="1"/>
    <col min="480" max="480" width="22.28515625" style="70" customWidth="1"/>
    <col min="481" max="481" width="23.42578125" style="70" customWidth="1"/>
    <col min="482" max="482" width="17.7109375" style="70" customWidth="1"/>
    <col min="483" max="484" width="22.85546875" style="70" customWidth="1"/>
    <col min="485" max="485" width="20.140625" style="70" customWidth="1"/>
    <col min="486" max="486" width="19.7109375" style="70" customWidth="1"/>
    <col min="487" max="487" width="23.28515625" style="70" customWidth="1"/>
    <col min="488" max="488" width="25" style="70" customWidth="1"/>
    <col min="489" max="489" width="24.7109375" style="70" customWidth="1"/>
    <col min="490" max="490" width="21" style="70" customWidth="1"/>
    <col min="491" max="491" width="21.7109375" style="70" customWidth="1"/>
    <col min="492" max="492" width="23.7109375" style="70" customWidth="1"/>
    <col min="493" max="525" width="0" style="70" hidden="1" customWidth="1"/>
    <col min="526" max="729" width="9" style="70"/>
    <col min="730" max="730" width="71.85546875" style="70" customWidth="1"/>
    <col min="731" max="731" width="12.28515625" style="70" customWidth="1"/>
    <col min="732" max="732" width="25" style="70" customWidth="1"/>
    <col min="733" max="733" width="19.7109375" style="70" customWidth="1"/>
    <col min="734" max="734" width="22.42578125" style="70" customWidth="1"/>
    <col min="735" max="735" width="22.140625" style="70" customWidth="1"/>
    <col min="736" max="736" width="22.28515625" style="70" customWidth="1"/>
    <col min="737" max="737" width="23.42578125" style="70" customWidth="1"/>
    <col min="738" max="738" width="17.7109375" style="70" customWidth="1"/>
    <col min="739" max="740" width="22.85546875" style="70" customWidth="1"/>
    <col min="741" max="741" width="20.140625" style="70" customWidth="1"/>
    <col min="742" max="742" width="19.7109375" style="70" customWidth="1"/>
    <col min="743" max="743" width="23.28515625" style="70" customWidth="1"/>
    <col min="744" max="744" width="25" style="70" customWidth="1"/>
    <col min="745" max="745" width="24.7109375" style="70" customWidth="1"/>
    <col min="746" max="746" width="21" style="70" customWidth="1"/>
    <col min="747" max="747" width="21.7109375" style="70" customWidth="1"/>
    <col min="748" max="748" width="23.7109375" style="70" customWidth="1"/>
    <col min="749" max="781" width="0" style="70" hidden="1" customWidth="1"/>
    <col min="782" max="985" width="9" style="70"/>
    <col min="986" max="986" width="71.85546875" style="70" customWidth="1"/>
    <col min="987" max="987" width="12.28515625" style="70" customWidth="1"/>
    <col min="988" max="988" width="25" style="70" customWidth="1"/>
    <col min="989" max="989" width="19.7109375" style="70" customWidth="1"/>
    <col min="990" max="990" width="22.42578125" style="70" customWidth="1"/>
    <col min="991" max="991" width="22.140625" style="70" customWidth="1"/>
    <col min="992" max="992" width="22.28515625" style="70" customWidth="1"/>
    <col min="993" max="993" width="23.42578125" style="70" customWidth="1"/>
    <col min="994" max="994" width="17.7109375" style="70" customWidth="1"/>
    <col min="995" max="996" width="22.85546875" style="70" customWidth="1"/>
    <col min="997" max="997" width="20.140625" style="70" customWidth="1"/>
    <col min="998" max="998" width="19.7109375" style="70" customWidth="1"/>
    <col min="999" max="999" width="23.28515625" style="70" customWidth="1"/>
    <col min="1000" max="1000" width="25" style="70" customWidth="1"/>
    <col min="1001" max="1001" width="24.7109375" style="70" customWidth="1"/>
    <col min="1002" max="1002" width="21" style="70" customWidth="1"/>
    <col min="1003" max="1003" width="21.7109375" style="70" customWidth="1"/>
    <col min="1004" max="1004" width="23.7109375" style="70" customWidth="1"/>
    <col min="1005" max="1037" width="0" style="70" hidden="1" customWidth="1"/>
    <col min="1038" max="1241" width="9" style="70"/>
    <col min="1242" max="1242" width="71.85546875" style="70" customWidth="1"/>
    <col min="1243" max="1243" width="12.28515625" style="70" customWidth="1"/>
    <col min="1244" max="1244" width="25" style="70" customWidth="1"/>
    <col min="1245" max="1245" width="19.7109375" style="70" customWidth="1"/>
    <col min="1246" max="1246" width="22.42578125" style="70" customWidth="1"/>
    <col min="1247" max="1247" width="22.140625" style="70" customWidth="1"/>
    <col min="1248" max="1248" width="22.28515625" style="70" customWidth="1"/>
    <col min="1249" max="1249" width="23.42578125" style="70" customWidth="1"/>
    <col min="1250" max="1250" width="17.7109375" style="70" customWidth="1"/>
    <col min="1251" max="1252" width="22.85546875" style="70" customWidth="1"/>
    <col min="1253" max="1253" width="20.140625" style="70" customWidth="1"/>
    <col min="1254" max="1254" width="19.7109375" style="70" customWidth="1"/>
    <col min="1255" max="1255" width="23.28515625" style="70" customWidth="1"/>
    <col min="1256" max="1256" width="25" style="70" customWidth="1"/>
    <col min="1257" max="1257" width="24.7109375" style="70" customWidth="1"/>
    <col min="1258" max="1258" width="21" style="70" customWidth="1"/>
    <col min="1259" max="1259" width="21.7109375" style="70" customWidth="1"/>
    <col min="1260" max="1260" width="23.7109375" style="70" customWidth="1"/>
    <col min="1261" max="1293" width="0" style="70" hidden="1" customWidth="1"/>
    <col min="1294" max="1497" width="9" style="70"/>
    <col min="1498" max="1498" width="71.85546875" style="70" customWidth="1"/>
    <col min="1499" max="1499" width="12.28515625" style="70" customWidth="1"/>
    <col min="1500" max="1500" width="25" style="70" customWidth="1"/>
    <col min="1501" max="1501" width="19.7109375" style="70" customWidth="1"/>
    <col min="1502" max="1502" width="22.42578125" style="70" customWidth="1"/>
    <col min="1503" max="1503" width="22.140625" style="70" customWidth="1"/>
    <col min="1504" max="1504" width="22.28515625" style="70" customWidth="1"/>
    <col min="1505" max="1505" width="23.42578125" style="70" customWidth="1"/>
    <col min="1506" max="1506" width="17.7109375" style="70" customWidth="1"/>
    <col min="1507" max="1508" width="22.85546875" style="70" customWidth="1"/>
    <col min="1509" max="1509" width="20.140625" style="70" customWidth="1"/>
    <col min="1510" max="1510" width="19.7109375" style="70" customWidth="1"/>
    <col min="1511" max="1511" width="23.28515625" style="70" customWidth="1"/>
    <col min="1512" max="1512" width="25" style="70" customWidth="1"/>
    <col min="1513" max="1513" width="24.7109375" style="70" customWidth="1"/>
    <col min="1514" max="1514" width="21" style="70" customWidth="1"/>
    <col min="1515" max="1515" width="21.7109375" style="70" customWidth="1"/>
    <col min="1516" max="1516" width="23.7109375" style="70" customWidth="1"/>
    <col min="1517" max="1549" width="0" style="70" hidden="1" customWidth="1"/>
    <col min="1550" max="1753" width="9" style="70"/>
    <col min="1754" max="1754" width="71.85546875" style="70" customWidth="1"/>
    <col min="1755" max="1755" width="12.28515625" style="70" customWidth="1"/>
    <col min="1756" max="1756" width="25" style="70" customWidth="1"/>
    <col min="1757" max="1757" width="19.7109375" style="70" customWidth="1"/>
    <col min="1758" max="1758" width="22.42578125" style="70" customWidth="1"/>
    <col min="1759" max="1759" width="22.140625" style="70" customWidth="1"/>
    <col min="1760" max="1760" width="22.28515625" style="70" customWidth="1"/>
    <col min="1761" max="1761" width="23.42578125" style="70" customWidth="1"/>
    <col min="1762" max="1762" width="17.7109375" style="70" customWidth="1"/>
    <col min="1763" max="1764" width="22.85546875" style="70" customWidth="1"/>
    <col min="1765" max="1765" width="20.140625" style="70" customWidth="1"/>
    <col min="1766" max="1766" width="19.7109375" style="70" customWidth="1"/>
    <col min="1767" max="1767" width="23.28515625" style="70" customWidth="1"/>
    <col min="1768" max="1768" width="25" style="70" customWidth="1"/>
    <col min="1769" max="1769" width="24.7109375" style="70" customWidth="1"/>
    <col min="1770" max="1770" width="21" style="70" customWidth="1"/>
    <col min="1771" max="1771" width="21.7109375" style="70" customWidth="1"/>
    <col min="1772" max="1772" width="23.7109375" style="70" customWidth="1"/>
    <col min="1773" max="1805" width="0" style="70" hidden="1" customWidth="1"/>
    <col min="1806" max="2009" width="9" style="70"/>
    <col min="2010" max="2010" width="71.85546875" style="70" customWidth="1"/>
    <col min="2011" max="2011" width="12.28515625" style="70" customWidth="1"/>
    <col min="2012" max="2012" width="25" style="70" customWidth="1"/>
    <col min="2013" max="2013" width="19.7109375" style="70" customWidth="1"/>
    <col min="2014" max="2014" width="22.42578125" style="70" customWidth="1"/>
    <col min="2015" max="2015" width="22.140625" style="70" customWidth="1"/>
    <col min="2016" max="2016" width="22.28515625" style="70" customWidth="1"/>
    <col min="2017" max="2017" width="23.42578125" style="70" customWidth="1"/>
    <col min="2018" max="2018" width="17.7109375" style="70" customWidth="1"/>
    <col min="2019" max="2020" width="22.85546875" style="70" customWidth="1"/>
    <col min="2021" max="2021" width="20.140625" style="70" customWidth="1"/>
    <col min="2022" max="2022" width="19.7109375" style="70" customWidth="1"/>
    <col min="2023" max="2023" width="23.28515625" style="70" customWidth="1"/>
    <col min="2024" max="2024" width="25" style="70" customWidth="1"/>
    <col min="2025" max="2025" width="24.7109375" style="70" customWidth="1"/>
    <col min="2026" max="2026" width="21" style="70" customWidth="1"/>
    <col min="2027" max="2027" width="21.7109375" style="70" customWidth="1"/>
    <col min="2028" max="2028" width="23.7109375" style="70" customWidth="1"/>
    <col min="2029" max="2061" width="0" style="70" hidden="1" customWidth="1"/>
    <col min="2062" max="2265" width="9" style="70"/>
    <col min="2266" max="2266" width="71.85546875" style="70" customWidth="1"/>
    <col min="2267" max="2267" width="12.28515625" style="70" customWidth="1"/>
    <col min="2268" max="2268" width="25" style="70" customWidth="1"/>
    <col min="2269" max="2269" width="19.7109375" style="70" customWidth="1"/>
    <col min="2270" max="2270" width="22.42578125" style="70" customWidth="1"/>
    <col min="2271" max="2271" width="22.140625" style="70" customWidth="1"/>
    <col min="2272" max="2272" width="22.28515625" style="70" customWidth="1"/>
    <col min="2273" max="2273" width="23.42578125" style="70" customWidth="1"/>
    <col min="2274" max="2274" width="17.7109375" style="70" customWidth="1"/>
    <col min="2275" max="2276" width="22.85546875" style="70" customWidth="1"/>
    <col min="2277" max="2277" width="20.140625" style="70" customWidth="1"/>
    <col min="2278" max="2278" width="19.7109375" style="70" customWidth="1"/>
    <col min="2279" max="2279" width="23.28515625" style="70" customWidth="1"/>
    <col min="2280" max="2280" width="25" style="70" customWidth="1"/>
    <col min="2281" max="2281" width="24.7109375" style="70" customWidth="1"/>
    <col min="2282" max="2282" width="21" style="70" customWidth="1"/>
    <col min="2283" max="2283" width="21.7109375" style="70" customWidth="1"/>
    <col min="2284" max="2284" width="23.7109375" style="70" customWidth="1"/>
    <col min="2285" max="2317" width="0" style="70" hidden="1" customWidth="1"/>
    <col min="2318" max="2521" width="9" style="70"/>
    <col min="2522" max="2522" width="71.85546875" style="70" customWidth="1"/>
    <col min="2523" max="2523" width="12.28515625" style="70" customWidth="1"/>
    <col min="2524" max="2524" width="25" style="70" customWidth="1"/>
    <col min="2525" max="2525" width="19.7109375" style="70" customWidth="1"/>
    <col min="2526" max="2526" width="22.42578125" style="70" customWidth="1"/>
    <col min="2527" max="2527" width="22.140625" style="70" customWidth="1"/>
    <col min="2528" max="2528" width="22.28515625" style="70" customWidth="1"/>
    <col min="2529" max="2529" width="23.42578125" style="70" customWidth="1"/>
    <col min="2530" max="2530" width="17.7109375" style="70" customWidth="1"/>
    <col min="2531" max="2532" width="22.85546875" style="70" customWidth="1"/>
    <col min="2533" max="2533" width="20.140625" style="70" customWidth="1"/>
    <col min="2534" max="2534" width="19.7109375" style="70" customWidth="1"/>
    <col min="2535" max="2535" width="23.28515625" style="70" customWidth="1"/>
    <col min="2536" max="2536" width="25" style="70" customWidth="1"/>
    <col min="2537" max="2537" width="24.7109375" style="70" customWidth="1"/>
    <col min="2538" max="2538" width="21" style="70" customWidth="1"/>
    <col min="2539" max="2539" width="21.7109375" style="70" customWidth="1"/>
    <col min="2540" max="2540" width="23.7109375" style="70" customWidth="1"/>
    <col min="2541" max="2573" width="0" style="70" hidden="1" customWidth="1"/>
    <col min="2574" max="2777" width="9" style="70"/>
    <col min="2778" max="2778" width="71.85546875" style="70" customWidth="1"/>
    <col min="2779" max="2779" width="12.28515625" style="70" customWidth="1"/>
    <col min="2780" max="2780" width="25" style="70" customWidth="1"/>
    <col min="2781" max="2781" width="19.7109375" style="70" customWidth="1"/>
    <col min="2782" max="2782" width="22.42578125" style="70" customWidth="1"/>
    <col min="2783" max="2783" width="22.140625" style="70" customWidth="1"/>
    <col min="2784" max="2784" width="22.28515625" style="70" customWidth="1"/>
    <col min="2785" max="2785" width="23.42578125" style="70" customWidth="1"/>
    <col min="2786" max="2786" width="17.7109375" style="70" customWidth="1"/>
    <col min="2787" max="2788" width="22.85546875" style="70" customWidth="1"/>
    <col min="2789" max="2789" width="20.140625" style="70" customWidth="1"/>
    <col min="2790" max="2790" width="19.7109375" style="70" customWidth="1"/>
    <col min="2791" max="2791" width="23.28515625" style="70" customWidth="1"/>
    <col min="2792" max="2792" width="25" style="70" customWidth="1"/>
    <col min="2793" max="2793" width="24.7109375" style="70" customWidth="1"/>
    <col min="2794" max="2794" width="21" style="70" customWidth="1"/>
    <col min="2795" max="2795" width="21.7109375" style="70" customWidth="1"/>
    <col min="2796" max="2796" width="23.7109375" style="70" customWidth="1"/>
    <col min="2797" max="2829" width="0" style="70" hidden="1" customWidth="1"/>
    <col min="2830" max="3033" width="9" style="70"/>
    <col min="3034" max="3034" width="71.85546875" style="70" customWidth="1"/>
    <col min="3035" max="3035" width="12.28515625" style="70" customWidth="1"/>
    <col min="3036" max="3036" width="25" style="70" customWidth="1"/>
    <col min="3037" max="3037" width="19.7109375" style="70" customWidth="1"/>
    <col min="3038" max="3038" width="22.42578125" style="70" customWidth="1"/>
    <col min="3039" max="3039" width="22.140625" style="70" customWidth="1"/>
    <col min="3040" max="3040" width="22.28515625" style="70" customWidth="1"/>
    <col min="3041" max="3041" width="23.42578125" style="70" customWidth="1"/>
    <col min="3042" max="3042" width="17.7109375" style="70" customWidth="1"/>
    <col min="3043" max="3044" width="22.85546875" style="70" customWidth="1"/>
    <col min="3045" max="3045" width="20.140625" style="70" customWidth="1"/>
    <col min="3046" max="3046" width="19.7109375" style="70" customWidth="1"/>
    <col min="3047" max="3047" width="23.28515625" style="70" customWidth="1"/>
    <col min="3048" max="3048" width="25" style="70" customWidth="1"/>
    <col min="3049" max="3049" width="24.7109375" style="70" customWidth="1"/>
    <col min="3050" max="3050" width="21" style="70" customWidth="1"/>
    <col min="3051" max="3051" width="21.7109375" style="70" customWidth="1"/>
    <col min="3052" max="3052" width="23.7109375" style="70" customWidth="1"/>
    <col min="3053" max="3085" width="0" style="70" hidden="1" customWidth="1"/>
    <col min="3086" max="3289" width="9" style="70"/>
    <col min="3290" max="3290" width="71.85546875" style="70" customWidth="1"/>
    <col min="3291" max="3291" width="12.28515625" style="70" customWidth="1"/>
    <col min="3292" max="3292" width="25" style="70" customWidth="1"/>
    <col min="3293" max="3293" width="19.7109375" style="70" customWidth="1"/>
    <col min="3294" max="3294" width="22.42578125" style="70" customWidth="1"/>
    <col min="3295" max="3295" width="22.140625" style="70" customWidth="1"/>
    <col min="3296" max="3296" width="22.28515625" style="70" customWidth="1"/>
    <col min="3297" max="3297" width="23.42578125" style="70" customWidth="1"/>
    <col min="3298" max="3298" width="17.7109375" style="70" customWidth="1"/>
    <col min="3299" max="3300" width="22.85546875" style="70" customWidth="1"/>
    <col min="3301" max="3301" width="20.140625" style="70" customWidth="1"/>
    <col min="3302" max="3302" width="19.7109375" style="70" customWidth="1"/>
    <col min="3303" max="3303" width="23.28515625" style="70" customWidth="1"/>
    <col min="3304" max="3304" width="25" style="70" customWidth="1"/>
    <col min="3305" max="3305" width="24.7109375" style="70" customWidth="1"/>
    <col min="3306" max="3306" width="21" style="70" customWidth="1"/>
    <col min="3307" max="3307" width="21.7109375" style="70" customWidth="1"/>
    <col min="3308" max="3308" width="23.7109375" style="70" customWidth="1"/>
    <col min="3309" max="3341" width="0" style="70" hidden="1" customWidth="1"/>
    <col min="3342" max="3545" width="9" style="70"/>
    <col min="3546" max="3546" width="71.85546875" style="70" customWidth="1"/>
    <col min="3547" max="3547" width="12.28515625" style="70" customWidth="1"/>
    <col min="3548" max="3548" width="25" style="70" customWidth="1"/>
    <col min="3549" max="3549" width="19.7109375" style="70" customWidth="1"/>
    <col min="3550" max="3550" width="22.42578125" style="70" customWidth="1"/>
    <col min="3551" max="3551" width="22.140625" style="70" customWidth="1"/>
    <col min="3552" max="3552" width="22.28515625" style="70" customWidth="1"/>
    <col min="3553" max="3553" width="23.42578125" style="70" customWidth="1"/>
    <col min="3554" max="3554" width="17.7109375" style="70" customWidth="1"/>
    <col min="3555" max="3556" width="22.85546875" style="70" customWidth="1"/>
    <col min="3557" max="3557" width="20.140625" style="70" customWidth="1"/>
    <col min="3558" max="3558" width="19.7109375" style="70" customWidth="1"/>
    <col min="3559" max="3559" width="23.28515625" style="70" customWidth="1"/>
    <col min="3560" max="3560" width="25" style="70" customWidth="1"/>
    <col min="3561" max="3561" width="24.7109375" style="70" customWidth="1"/>
    <col min="3562" max="3562" width="21" style="70" customWidth="1"/>
    <col min="3563" max="3563" width="21.7109375" style="70" customWidth="1"/>
    <col min="3564" max="3564" width="23.7109375" style="70" customWidth="1"/>
    <col min="3565" max="3597" width="0" style="70" hidden="1" customWidth="1"/>
    <col min="3598" max="3801" width="9" style="70"/>
    <col min="3802" max="3802" width="71.85546875" style="70" customWidth="1"/>
    <col min="3803" max="3803" width="12.28515625" style="70" customWidth="1"/>
    <col min="3804" max="3804" width="25" style="70" customWidth="1"/>
    <col min="3805" max="3805" width="19.7109375" style="70" customWidth="1"/>
    <col min="3806" max="3806" width="22.42578125" style="70" customWidth="1"/>
    <col min="3807" max="3807" width="22.140625" style="70" customWidth="1"/>
    <col min="3808" max="3808" width="22.28515625" style="70" customWidth="1"/>
    <col min="3809" max="3809" width="23.42578125" style="70" customWidth="1"/>
    <col min="3810" max="3810" width="17.7109375" style="70" customWidth="1"/>
    <col min="3811" max="3812" width="22.85546875" style="70" customWidth="1"/>
    <col min="3813" max="3813" width="20.140625" style="70" customWidth="1"/>
    <col min="3814" max="3814" width="19.7109375" style="70" customWidth="1"/>
    <col min="3815" max="3815" width="23.28515625" style="70" customWidth="1"/>
    <col min="3816" max="3816" width="25" style="70" customWidth="1"/>
    <col min="3817" max="3817" width="24.7109375" style="70" customWidth="1"/>
    <col min="3818" max="3818" width="21" style="70" customWidth="1"/>
    <col min="3819" max="3819" width="21.7109375" style="70" customWidth="1"/>
    <col min="3820" max="3820" width="23.7109375" style="70" customWidth="1"/>
    <col min="3821" max="3853" width="0" style="70" hidden="1" customWidth="1"/>
    <col min="3854" max="4057" width="9" style="70"/>
    <col min="4058" max="4058" width="71.85546875" style="70" customWidth="1"/>
    <col min="4059" max="4059" width="12.28515625" style="70" customWidth="1"/>
    <col min="4060" max="4060" width="25" style="70" customWidth="1"/>
    <col min="4061" max="4061" width="19.7109375" style="70" customWidth="1"/>
    <col min="4062" max="4062" width="22.42578125" style="70" customWidth="1"/>
    <col min="4063" max="4063" width="22.140625" style="70" customWidth="1"/>
    <col min="4064" max="4064" width="22.28515625" style="70" customWidth="1"/>
    <col min="4065" max="4065" width="23.42578125" style="70" customWidth="1"/>
    <col min="4066" max="4066" width="17.7109375" style="70" customWidth="1"/>
    <col min="4067" max="4068" width="22.85546875" style="70" customWidth="1"/>
    <col min="4069" max="4069" width="20.140625" style="70" customWidth="1"/>
    <col min="4070" max="4070" width="19.7109375" style="70" customWidth="1"/>
    <col min="4071" max="4071" width="23.28515625" style="70" customWidth="1"/>
    <col min="4072" max="4072" width="25" style="70" customWidth="1"/>
    <col min="4073" max="4073" width="24.7109375" style="70" customWidth="1"/>
    <col min="4074" max="4074" width="21" style="70" customWidth="1"/>
    <col min="4075" max="4075" width="21.7109375" style="70" customWidth="1"/>
    <col min="4076" max="4076" width="23.7109375" style="70" customWidth="1"/>
    <col min="4077" max="4109" width="0" style="70" hidden="1" customWidth="1"/>
    <col min="4110" max="4313" width="9" style="70"/>
    <col min="4314" max="4314" width="71.85546875" style="70" customWidth="1"/>
    <col min="4315" max="4315" width="12.28515625" style="70" customWidth="1"/>
    <col min="4316" max="4316" width="25" style="70" customWidth="1"/>
    <col min="4317" max="4317" width="19.7109375" style="70" customWidth="1"/>
    <col min="4318" max="4318" width="22.42578125" style="70" customWidth="1"/>
    <col min="4319" max="4319" width="22.140625" style="70" customWidth="1"/>
    <col min="4320" max="4320" width="22.28515625" style="70" customWidth="1"/>
    <col min="4321" max="4321" width="23.42578125" style="70" customWidth="1"/>
    <col min="4322" max="4322" width="17.7109375" style="70" customWidth="1"/>
    <col min="4323" max="4324" width="22.85546875" style="70" customWidth="1"/>
    <col min="4325" max="4325" width="20.140625" style="70" customWidth="1"/>
    <col min="4326" max="4326" width="19.7109375" style="70" customWidth="1"/>
    <col min="4327" max="4327" width="23.28515625" style="70" customWidth="1"/>
    <col min="4328" max="4328" width="25" style="70" customWidth="1"/>
    <col min="4329" max="4329" width="24.7109375" style="70" customWidth="1"/>
    <col min="4330" max="4330" width="21" style="70" customWidth="1"/>
    <col min="4331" max="4331" width="21.7109375" style="70" customWidth="1"/>
    <col min="4332" max="4332" width="23.7109375" style="70" customWidth="1"/>
    <col min="4333" max="4365" width="0" style="70" hidden="1" customWidth="1"/>
    <col min="4366" max="4569" width="9" style="70"/>
    <col min="4570" max="4570" width="71.85546875" style="70" customWidth="1"/>
    <col min="4571" max="4571" width="12.28515625" style="70" customWidth="1"/>
    <col min="4572" max="4572" width="25" style="70" customWidth="1"/>
    <col min="4573" max="4573" width="19.7109375" style="70" customWidth="1"/>
    <col min="4574" max="4574" width="22.42578125" style="70" customWidth="1"/>
    <col min="4575" max="4575" width="22.140625" style="70" customWidth="1"/>
    <col min="4576" max="4576" width="22.28515625" style="70" customWidth="1"/>
    <col min="4577" max="4577" width="23.42578125" style="70" customWidth="1"/>
    <col min="4578" max="4578" width="17.7109375" style="70" customWidth="1"/>
    <col min="4579" max="4580" width="22.85546875" style="70" customWidth="1"/>
    <col min="4581" max="4581" width="20.140625" style="70" customWidth="1"/>
    <col min="4582" max="4582" width="19.7109375" style="70" customWidth="1"/>
    <col min="4583" max="4583" width="23.28515625" style="70" customWidth="1"/>
    <col min="4584" max="4584" width="25" style="70" customWidth="1"/>
    <col min="4585" max="4585" width="24.7109375" style="70" customWidth="1"/>
    <col min="4586" max="4586" width="21" style="70" customWidth="1"/>
    <col min="4587" max="4587" width="21.7109375" style="70" customWidth="1"/>
    <col min="4588" max="4588" width="23.7109375" style="70" customWidth="1"/>
    <col min="4589" max="4621" width="0" style="70" hidden="1" customWidth="1"/>
    <col min="4622" max="4825" width="9" style="70"/>
    <col min="4826" max="4826" width="71.85546875" style="70" customWidth="1"/>
    <col min="4827" max="4827" width="12.28515625" style="70" customWidth="1"/>
    <col min="4828" max="4828" width="25" style="70" customWidth="1"/>
    <col min="4829" max="4829" width="19.7109375" style="70" customWidth="1"/>
    <col min="4830" max="4830" width="22.42578125" style="70" customWidth="1"/>
    <col min="4831" max="4831" width="22.140625" style="70" customWidth="1"/>
    <col min="4832" max="4832" width="22.28515625" style="70" customWidth="1"/>
    <col min="4833" max="4833" width="23.42578125" style="70" customWidth="1"/>
    <col min="4834" max="4834" width="17.7109375" style="70" customWidth="1"/>
    <col min="4835" max="4836" width="22.85546875" style="70" customWidth="1"/>
    <col min="4837" max="4837" width="20.140625" style="70" customWidth="1"/>
    <col min="4838" max="4838" width="19.7109375" style="70" customWidth="1"/>
    <col min="4839" max="4839" width="23.28515625" style="70" customWidth="1"/>
    <col min="4840" max="4840" width="25" style="70" customWidth="1"/>
    <col min="4841" max="4841" width="24.7109375" style="70" customWidth="1"/>
    <col min="4842" max="4842" width="21" style="70" customWidth="1"/>
    <col min="4843" max="4843" width="21.7109375" style="70" customWidth="1"/>
    <col min="4844" max="4844" width="23.7109375" style="70" customWidth="1"/>
    <col min="4845" max="4877" width="0" style="70" hidden="1" customWidth="1"/>
    <col min="4878" max="5081" width="9" style="70"/>
    <col min="5082" max="5082" width="71.85546875" style="70" customWidth="1"/>
    <col min="5083" max="5083" width="12.28515625" style="70" customWidth="1"/>
    <col min="5084" max="5084" width="25" style="70" customWidth="1"/>
    <col min="5085" max="5085" width="19.7109375" style="70" customWidth="1"/>
    <col min="5086" max="5086" width="22.42578125" style="70" customWidth="1"/>
    <col min="5087" max="5087" width="22.140625" style="70" customWidth="1"/>
    <col min="5088" max="5088" width="22.28515625" style="70" customWidth="1"/>
    <col min="5089" max="5089" width="23.42578125" style="70" customWidth="1"/>
    <col min="5090" max="5090" width="17.7109375" style="70" customWidth="1"/>
    <col min="5091" max="5092" width="22.85546875" style="70" customWidth="1"/>
    <col min="5093" max="5093" width="20.140625" style="70" customWidth="1"/>
    <col min="5094" max="5094" width="19.7109375" style="70" customWidth="1"/>
    <col min="5095" max="5095" width="23.28515625" style="70" customWidth="1"/>
    <col min="5096" max="5096" width="25" style="70" customWidth="1"/>
    <col min="5097" max="5097" width="24.7109375" style="70" customWidth="1"/>
    <col min="5098" max="5098" width="21" style="70" customWidth="1"/>
    <col min="5099" max="5099" width="21.7109375" style="70" customWidth="1"/>
    <col min="5100" max="5100" width="23.7109375" style="70" customWidth="1"/>
    <col min="5101" max="5133" width="0" style="70" hidden="1" customWidth="1"/>
    <col min="5134" max="5337" width="9" style="70"/>
    <col min="5338" max="5338" width="71.85546875" style="70" customWidth="1"/>
    <col min="5339" max="5339" width="12.28515625" style="70" customWidth="1"/>
    <col min="5340" max="5340" width="25" style="70" customWidth="1"/>
    <col min="5341" max="5341" width="19.7109375" style="70" customWidth="1"/>
    <col min="5342" max="5342" width="22.42578125" style="70" customWidth="1"/>
    <col min="5343" max="5343" width="22.140625" style="70" customWidth="1"/>
    <col min="5344" max="5344" width="22.28515625" style="70" customWidth="1"/>
    <col min="5345" max="5345" width="23.42578125" style="70" customWidth="1"/>
    <col min="5346" max="5346" width="17.7109375" style="70" customWidth="1"/>
    <col min="5347" max="5348" width="22.85546875" style="70" customWidth="1"/>
    <col min="5349" max="5349" width="20.140625" style="70" customWidth="1"/>
    <col min="5350" max="5350" width="19.7109375" style="70" customWidth="1"/>
    <col min="5351" max="5351" width="23.28515625" style="70" customWidth="1"/>
    <col min="5352" max="5352" width="25" style="70" customWidth="1"/>
    <col min="5353" max="5353" width="24.7109375" style="70" customWidth="1"/>
    <col min="5354" max="5354" width="21" style="70" customWidth="1"/>
    <col min="5355" max="5355" width="21.7109375" style="70" customWidth="1"/>
    <col min="5356" max="5356" width="23.7109375" style="70" customWidth="1"/>
    <col min="5357" max="5389" width="0" style="70" hidden="1" customWidth="1"/>
    <col min="5390" max="5593" width="9" style="70"/>
    <col min="5594" max="5594" width="71.85546875" style="70" customWidth="1"/>
    <col min="5595" max="5595" width="12.28515625" style="70" customWidth="1"/>
    <col min="5596" max="5596" width="25" style="70" customWidth="1"/>
    <col min="5597" max="5597" width="19.7109375" style="70" customWidth="1"/>
    <col min="5598" max="5598" width="22.42578125" style="70" customWidth="1"/>
    <col min="5599" max="5599" width="22.140625" style="70" customWidth="1"/>
    <col min="5600" max="5600" width="22.28515625" style="70" customWidth="1"/>
    <col min="5601" max="5601" width="23.42578125" style="70" customWidth="1"/>
    <col min="5602" max="5602" width="17.7109375" style="70" customWidth="1"/>
    <col min="5603" max="5604" width="22.85546875" style="70" customWidth="1"/>
    <col min="5605" max="5605" width="20.140625" style="70" customWidth="1"/>
    <col min="5606" max="5606" width="19.7109375" style="70" customWidth="1"/>
    <col min="5607" max="5607" width="23.28515625" style="70" customWidth="1"/>
    <col min="5608" max="5608" width="25" style="70" customWidth="1"/>
    <col min="5609" max="5609" width="24.7109375" style="70" customWidth="1"/>
    <col min="5610" max="5610" width="21" style="70" customWidth="1"/>
    <col min="5611" max="5611" width="21.7109375" style="70" customWidth="1"/>
    <col min="5612" max="5612" width="23.7109375" style="70" customWidth="1"/>
    <col min="5613" max="5645" width="0" style="70" hidden="1" customWidth="1"/>
    <col min="5646" max="5849" width="9" style="70"/>
    <col min="5850" max="5850" width="71.85546875" style="70" customWidth="1"/>
    <col min="5851" max="5851" width="12.28515625" style="70" customWidth="1"/>
    <col min="5852" max="5852" width="25" style="70" customWidth="1"/>
    <col min="5853" max="5853" width="19.7109375" style="70" customWidth="1"/>
    <col min="5854" max="5854" width="22.42578125" style="70" customWidth="1"/>
    <col min="5855" max="5855" width="22.140625" style="70" customWidth="1"/>
    <col min="5856" max="5856" width="22.28515625" style="70" customWidth="1"/>
    <col min="5857" max="5857" width="23.42578125" style="70" customWidth="1"/>
    <col min="5858" max="5858" width="17.7109375" style="70" customWidth="1"/>
    <col min="5859" max="5860" width="22.85546875" style="70" customWidth="1"/>
    <col min="5861" max="5861" width="20.140625" style="70" customWidth="1"/>
    <col min="5862" max="5862" width="19.7109375" style="70" customWidth="1"/>
    <col min="5863" max="5863" width="23.28515625" style="70" customWidth="1"/>
    <col min="5864" max="5864" width="25" style="70" customWidth="1"/>
    <col min="5865" max="5865" width="24.7109375" style="70" customWidth="1"/>
    <col min="5866" max="5866" width="21" style="70" customWidth="1"/>
    <col min="5867" max="5867" width="21.7109375" style="70" customWidth="1"/>
    <col min="5868" max="5868" width="23.7109375" style="70" customWidth="1"/>
    <col min="5869" max="5901" width="0" style="70" hidden="1" customWidth="1"/>
    <col min="5902" max="6105" width="9" style="70"/>
    <col min="6106" max="6106" width="71.85546875" style="70" customWidth="1"/>
    <col min="6107" max="6107" width="12.28515625" style="70" customWidth="1"/>
    <col min="6108" max="6108" width="25" style="70" customWidth="1"/>
    <col min="6109" max="6109" width="19.7109375" style="70" customWidth="1"/>
    <col min="6110" max="6110" width="22.42578125" style="70" customWidth="1"/>
    <col min="6111" max="6111" width="22.140625" style="70" customWidth="1"/>
    <col min="6112" max="6112" width="22.28515625" style="70" customWidth="1"/>
    <col min="6113" max="6113" width="23.42578125" style="70" customWidth="1"/>
    <col min="6114" max="6114" width="17.7109375" style="70" customWidth="1"/>
    <col min="6115" max="6116" width="22.85546875" style="70" customWidth="1"/>
    <col min="6117" max="6117" width="20.140625" style="70" customWidth="1"/>
    <col min="6118" max="6118" width="19.7109375" style="70" customWidth="1"/>
    <col min="6119" max="6119" width="23.28515625" style="70" customWidth="1"/>
    <col min="6120" max="6120" width="25" style="70" customWidth="1"/>
    <col min="6121" max="6121" width="24.7109375" style="70" customWidth="1"/>
    <col min="6122" max="6122" width="21" style="70" customWidth="1"/>
    <col min="6123" max="6123" width="21.7109375" style="70" customWidth="1"/>
    <col min="6124" max="6124" width="23.7109375" style="70" customWidth="1"/>
    <col min="6125" max="6157" width="0" style="70" hidden="1" customWidth="1"/>
    <col min="6158" max="6361" width="9" style="70"/>
    <col min="6362" max="6362" width="71.85546875" style="70" customWidth="1"/>
    <col min="6363" max="6363" width="12.28515625" style="70" customWidth="1"/>
    <col min="6364" max="6364" width="25" style="70" customWidth="1"/>
    <col min="6365" max="6365" width="19.7109375" style="70" customWidth="1"/>
    <col min="6366" max="6366" width="22.42578125" style="70" customWidth="1"/>
    <col min="6367" max="6367" width="22.140625" style="70" customWidth="1"/>
    <col min="6368" max="6368" width="22.28515625" style="70" customWidth="1"/>
    <col min="6369" max="6369" width="23.42578125" style="70" customWidth="1"/>
    <col min="6370" max="6370" width="17.7109375" style="70" customWidth="1"/>
    <col min="6371" max="6372" width="22.85546875" style="70" customWidth="1"/>
    <col min="6373" max="6373" width="20.140625" style="70" customWidth="1"/>
    <col min="6374" max="6374" width="19.7109375" style="70" customWidth="1"/>
    <col min="6375" max="6375" width="23.28515625" style="70" customWidth="1"/>
    <col min="6376" max="6376" width="25" style="70" customWidth="1"/>
    <col min="6377" max="6377" width="24.7109375" style="70" customWidth="1"/>
    <col min="6378" max="6378" width="21" style="70" customWidth="1"/>
    <col min="6379" max="6379" width="21.7109375" style="70" customWidth="1"/>
    <col min="6380" max="6380" width="23.7109375" style="70" customWidth="1"/>
    <col min="6381" max="6413" width="0" style="70" hidden="1" customWidth="1"/>
    <col min="6414" max="6617" width="9" style="70"/>
    <col min="6618" max="6618" width="71.85546875" style="70" customWidth="1"/>
    <col min="6619" max="6619" width="12.28515625" style="70" customWidth="1"/>
    <col min="6620" max="6620" width="25" style="70" customWidth="1"/>
    <col min="6621" max="6621" width="19.7109375" style="70" customWidth="1"/>
    <col min="6622" max="6622" width="22.42578125" style="70" customWidth="1"/>
    <col min="6623" max="6623" width="22.140625" style="70" customWidth="1"/>
    <col min="6624" max="6624" width="22.28515625" style="70" customWidth="1"/>
    <col min="6625" max="6625" width="23.42578125" style="70" customWidth="1"/>
    <col min="6626" max="6626" width="17.7109375" style="70" customWidth="1"/>
    <col min="6627" max="6628" width="22.85546875" style="70" customWidth="1"/>
    <col min="6629" max="6629" width="20.140625" style="70" customWidth="1"/>
    <col min="6630" max="6630" width="19.7109375" style="70" customWidth="1"/>
    <col min="6631" max="6631" width="23.28515625" style="70" customWidth="1"/>
    <col min="6632" max="6632" width="25" style="70" customWidth="1"/>
    <col min="6633" max="6633" width="24.7109375" style="70" customWidth="1"/>
    <col min="6634" max="6634" width="21" style="70" customWidth="1"/>
    <col min="6635" max="6635" width="21.7109375" style="70" customWidth="1"/>
    <col min="6636" max="6636" width="23.7109375" style="70" customWidth="1"/>
    <col min="6637" max="6669" width="0" style="70" hidden="1" customWidth="1"/>
    <col min="6670" max="6873" width="9" style="70"/>
    <col min="6874" max="6874" width="71.85546875" style="70" customWidth="1"/>
    <col min="6875" max="6875" width="12.28515625" style="70" customWidth="1"/>
    <col min="6876" max="6876" width="25" style="70" customWidth="1"/>
    <col min="6877" max="6877" width="19.7109375" style="70" customWidth="1"/>
    <col min="6878" max="6878" width="22.42578125" style="70" customWidth="1"/>
    <col min="6879" max="6879" width="22.140625" style="70" customWidth="1"/>
    <col min="6880" max="6880" width="22.28515625" style="70" customWidth="1"/>
    <col min="6881" max="6881" width="23.42578125" style="70" customWidth="1"/>
    <col min="6882" max="6882" width="17.7109375" style="70" customWidth="1"/>
    <col min="6883" max="6884" width="22.85546875" style="70" customWidth="1"/>
    <col min="6885" max="6885" width="20.140625" style="70" customWidth="1"/>
    <col min="6886" max="6886" width="19.7109375" style="70" customWidth="1"/>
    <col min="6887" max="6887" width="23.28515625" style="70" customWidth="1"/>
    <col min="6888" max="6888" width="25" style="70" customWidth="1"/>
    <col min="6889" max="6889" width="24.7109375" style="70" customWidth="1"/>
    <col min="6890" max="6890" width="21" style="70" customWidth="1"/>
    <col min="6891" max="6891" width="21.7109375" style="70" customWidth="1"/>
    <col min="6892" max="6892" width="23.7109375" style="70" customWidth="1"/>
    <col min="6893" max="6925" width="0" style="70" hidden="1" customWidth="1"/>
    <col min="6926" max="7129" width="9" style="70"/>
    <col min="7130" max="7130" width="71.85546875" style="70" customWidth="1"/>
    <col min="7131" max="7131" width="12.28515625" style="70" customWidth="1"/>
    <col min="7132" max="7132" width="25" style="70" customWidth="1"/>
    <col min="7133" max="7133" width="19.7109375" style="70" customWidth="1"/>
    <col min="7134" max="7134" width="22.42578125" style="70" customWidth="1"/>
    <col min="7135" max="7135" width="22.140625" style="70" customWidth="1"/>
    <col min="7136" max="7136" width="22.28515625" style="70" customWidth="1"/>
    <col min="7137" max="7137" width="23.42578125" style="70" customWidth="1"/>
    <col min="7138" max="7138" width="17.7109375" style="70" customWidth="1"/>
    <col min="7139" max="7140" width="22.85546875" style="70" customWidth="1"/>
    <col min="7141" max="7141" width="20.140625" style="70" customWidth="1"/>
    <col min="7142" max="7142" width="19.7109375" style="70" customWidth="1"/>
    <col min="7143" max="7143" width="23.28515625" style="70" customWidth="1"/>
    <col min="7144" max="7144" width="25" style="70" customWidth="1"/>
    <col min="7145" max="7145" width="24.7109375" style="70" customWidth="1"/>
    <col min="7146" max="7146" width="21" style="70" customWidth="1"/>
    <col min="7147" max="7147" width="21.7109375" style="70" customWidth="1"/>
    <col min="7148" max="7148" width="23.7109375" style="70" customWidth="1"/>
    <col min="7149" max="7181" width="0" style="70" hidden="1" customWidth="1"/>
    <col min="7182" max="7385" width="9" style="70"/>
    <col min="7386" max="7386" width="71.85546875" style="70" customWidth="1"/>
    <col min="7387" max="7387" width="12.28515625" style="70" customWidth="1"/>
    <col min="7388" max="7388" width="25" style="70" customWidth="1"/>
    <col min="7389" max="7389" width="19.7109375" style="70" customWidth="1"/>
    <col min="7390" max="7390" width="22.42578125" style="70" customWidth="1"/>
    <col min="7391" max="7391" width="22.140625" style="70" customWidth="1"/>
    <col min="7392" max="7392" width="22.28515625" style="70" customWidth="1"/>
    <col min="7393" max="7393" width="23.42578125" style="70" customWidth="1"/>
    <col min="7394" max="7394" width="17.7109375" style="70" customWidth="1"/>
    <col min="7395" max="7396" width="22.85546875" style="70" customWidth="1"/>
    <col min="7397" max="7397" width="20.140625" style="70" customWidth="1"/>
    <col min="7398" max="7398" width="19.7109375" style="70" customWidth="1"/>
    <col min="7399" max="7399" width="23.28515625" style="70" customWidth="1"/>
    <col min="7400" max="7400" width="25" style="70" customWidth="1"/>
    <col min="7401" max="7401" width="24.7109375" style="70" customWidth="1"/>
    <col min="7402" max="7402" width="21" style="70" customWidth="1"/>
    <col min="7403" max="7403" width="21.7109375" style="70" customWidth="1"/>
    <col min="7404" max="7404" width="23.7109375" style="70" customWidth="1"/>
    <col min="7405" max="7437" width="0" style="70" hidden="1" customWidth="1"/>
    <col min="7438" max="7641" width="9" style="70"/>
    <col min="7642" max="7642" width="71.85546875" style="70" customWidth="1"/>
    <col min="7643" max="7643" width="12.28515625" style="70" customWidth="1"/>
    <col min="7644" max="7644" width="25" style="70" customWidth="1"/>
    <col min="7645" max="7645" width="19.7109375" style="70" customWidth="1"/>
    <col min="7646" max="7646" width="22.42578125" style="70" customWidth="1"/>
    <col min="7647" max="7647" width="22.140625" style="70" customWidth="1"/>
    <col min="7648" max="7648" width="22.28515625" style="70" customWidth="1"/>
    <col min="7649" max="7649" width="23.42578125" style="70" customWidth="1"/>
    <col min="7650" max="7650" width="17.7109375" style="70" customWidth="1"/>
    <col min="7651" max="7652" width="22.85546875" style="70" customWidth="1"/>
    <col min="7653" max="7653" width="20.140625" style="70" customWidth="1"/>
    <col min="7654" max="7654" width="19.7109375" style="70" customWidth="1"/>
    <col min="7655" max="7655" width="23.28515625" style="70" customWidth="1"/>
    <col min="7656" max="7656" width="25" style="70" customWidth="1"/>
    <col min="7657" max="7657" width="24.7109375" style="70" customWidth="1"/>
    <col min="7658" max="7658" width="21" style="70" customWidth="1"/>
    <col min="7659" max="7659" width="21.7109375" style="70" customWidth="1"/>
    <col min="7660" max="7660" width="23.7109375" style="70" customWidth="1"/>
    <col min="7661" max="7693" width="0" style="70" hidden="1" customWidth="1"/>
    <col min="7694" max="7897" width="9" style="70"/>
    <col min="7898" max="7898" width="71.85546875" style="70" customWidth="1"/>
    <col min="7899" max="7899" width="12.28515625" style="70" customWidth="1"/>
    <col min="7900" max="7900" width="25" style="70" customWidth="1"/>
    <col min="7901" max="7901" width="19.7109375" style="70" customWidth="1"/>
    <col min="7902" max="7902" width="22.42578125" style="70" customWidth="1"/>
    <col min="7903" max="7903" width="22.140625" style="70" customWidth="1"/>
    <col min="7904" max="7904" width="22.28515625" style="70" customWidth="1"/>
    <col min="7905" max="7905" width="23.42578125" style="70" customWidth="1"/>
    <col min="7906" max="7906" width="17.7109375" style="70" customWidth="1"/>
    <col min="7907" max="7908" width="22.85546875" style="70" customWidth="1"/>
    <col min="7909" max="7909" width="20.140625" style="70" customWidth="1"/>
    <col min="7910" max="7910" width="19.7109375" style="70" customWidth="1"/>
    <col min="7911" max="7911" width="23.28515625" style="70" customWidth="1"/>
    <col min="7912" max="7912" width="25" style="70" customWidth="1"/>
    <col min="7913" max="7913" width="24.7109375" style="70" customWidth="1"/>
    <col min="7914" max="7914" width="21" style="70" customWidth="1"/>
    <col min="7915" max="7915" width="21.7109375" style="70" customWidth="1"/>
    <col min="7916" max="7916" width="23.7109375" style="70" customWidth="1"/>
    <col min="7917" max="7949" width="0" style="70" hidden="1" customWidth="1"/>
    <col min="7950" max="8153" width="9" style="70"/>
    <col min="8154" max="8154" width="71.85546875" style="70" customWidth="1"/>
    <col min="8155" max="8155" width="12.28515625" style="70" customWidth="1"/>
    <col min="8156" max="8156" width="25" style="70" customWidth="1"/>
    <col min="8157" max="8157" width="19.7109375" style="70" customWidth="1"/>
    <col min="8158" max="8158" width="22.42578125" style="70" customWidth="1"/>
    <col min="8159" max="8159" width="22.140625" style="70" customWidth="1"/>
    <col min="8160" max="8160" width="22.28515625" style="70" customWidth="1"/>
    <col min="8161" max="8161" width="23.42578125" style="70" customWidth="1"/>
    <col min="8162" max="8162" width="17.7109375" style="70" customWidth="1"/>
    <col min="8163" max="8164" width="22.85546875" style="70" customWidth="1"/>
    <col min="8165" max="8165" width="20.140625" style="70" customWidth="1"/>
    <col min="8166" max="8166" width="19.7109375" style="70" customWidth="1"/>
    <col min="8167" max="8167" width="23.28515625" style="70" customWidth="1"/>
    <col min="8168" max="8168" width="25" style="70" customWidth="1"/>
    <col min="8169" max="8169" width="24.7109375" style="70" customWidth="1"/>
    <col min="8170" max="8170" width="21" style="70" customWidth="1"/>
    <col min="8171" max="8171" width="21.7109375" style="70" customWidth="1"/>
    <col min="8172" max="8172" width="23.7109375" style="70" customWidth="1"/>
    <col min="8173" max="8205" width="0" style="70" hidden="1" customWidth="1"/>
    <col min="8206" max="8409" width="9" style="70"/>
    <col min="8410" max="8410" width="71.85546875" style="70" customWidth="1"/>
    <col min="8411" max="8411" width="12.28515625" style="70" customWidth="1"/>
    <col min="8412" max="8412" width="25" style="70" customWidth="1"/>
    <col min="8413" max="8413" width="19.7109375" style="70" customWidth="1"/>
    <col min="8414" max="8414" width="22.42578125" style="70" customWidth="1"/>
    <col min="8415" max="8415" width="22.140625" style="70" customWidth="1"/>
    <col min="8416" max="8416" width="22.28515625" style="70" customWidth="1"/>
    <col min="8417" max="8417" width="23.42578125" style="70" customWidth="1"/>
    <col min="8418" max="8418" width="17.7109375" style="70" customWidth="1"/>
    <col min="8419" max="8420" width="22.85546875" style="70" customWidth="1"/>
    <col min="8421" max="8421" width="20.140625" style="70" customWidth="1"/>
    <col min="8422" max="8422" width="19.7109375" style="70" customWidth="1"/>
    <col min="8423" max="8423" width="23.28515625" style="70" customWidth="1"/>
    <col min="8424" max="8424" width="25" style="70" customWidth="1"/>
    <col min="8425" max="8425" width="24.7109375" style="70" customWidth="1"/>
    <col min="8426" max="8426" width="21" style="70" customWidth="1"/>
    <col min="8427" max="8427" width="21.7109375" style="70" customWidth="1"/>
    <col min="8428" max="8428" width="23.7109375" style="70" customWidth="1"/>
    <col min="8429" max="8461" width="0" style="70" hidden="1" customWidth="1"/>
    <col min="8462" max="8665" width="9" style="70"/>
    <col min="8666" max="8666" width="71.85546875" style="70" customWidth="1"/>
    <col min="8667" max="8667" width="12.28515625" style="70" customWidth="1"/>
    <col min="8668" max="8668" width="25" style="70" customWidth="1"/>
    <col min="8669" max="8669" width="19.7109375" style="70" customWidth="1"/>
    <col min="8670" max="8670" width="22.42578125" style="70" customWidth="1"/>
    <col min="8671" max="8671" width="22.140625" style="70" customWidth="1"/>
    <col min="8672" max="8672" width="22.28515625" style="70" customWidth="1"/>
    <col min="8673" max="8673" width="23.42578125" style="70" customWidth="1"/>
    <col min="8674" max="8674" width="17.7109375" style="70" customWidth="1"/>
    <col min="8675" max="8676" width="22.85546875" style="70" customWidth="1"/>
    <col min="8677" max="8677" width="20.140625" style="70" customWidth="1"/>
    <col min="8678" max="8678" width="19.7109375" style="70" customWidth="1"/>
    <col min="8679" max="8679" width="23.28515625" style="70" customWidth="1"/>
    <col min="8680" max="8680" width="25" style="70" customWidth="1"/>
    <col min="8681" max="8681" width="24.7109375" style="70" customWidth="1"/>
    <col min="8682" max="8682" width="21" style="70" customWidth="1"/>
    <col min="8683" max="8683" width="21.7109375" style="70" customWidth="1"/>
    <col min="8684" max="8684" width="23.7109375" style="70" customWidth="1"/>
    <col min="8685" max="8717" width="0" style="70" hidden="1" customWidth="1"/>
    <col min="8718" max="8921" width="9" style="70"/>
    <col min="8922" max="8922" width="71.85546875" style="70" customWidth="1"/>
    <col min="8923" max="8923" width="12.28515625" style="70" customWidth="1"/>
    <col min="8924" max="8924" width="25" style="70" customWidth="1"/>
    <col min="8925" max="8925" width="19.7109375" style="70" customWidth="1"/>
    <col min="8926" max="8926" width="22.42578125" style="70" customWidth="1"/>
    <col min="8927" max="8927" width="22.140625" style="70" customWidth="1"/>
    <col min="8928" max="8928" width="22.28515625" style="70" customWidth="1"/>
    <col min="8929" max="8929" width="23.42578125" style="70" customWidth="1"/>
    <col min="8930" max="8930" width="17.7109375" style="70" customWidth="1"/>
    <col min="8931" max="8932" width="22.85546875" style="70" customWidth="1"/>
    <col min="8933" max="8933" width="20.140625" style="70" customWidth="1"/>
    <col min="8934" max="8934" width="19.7109375" style="70" customWidth="1"/>
    <col min="8935" max="8935" width="23.28515625" style="70" customWidth="1"/>
    <col min="8936" max="8936" width="25" style="70" customWidth="1"/>
    <col min="8937" max="8937" width="24.7109375" style="70" customWidth="1"/>
    <col min="8938" max="8938" width="21" style="70" customWidth="1"/>
    <col min="8939" max="8939" width="21.7109375" style="70" customWidth="1"/>
    <col min="8940" max="8940" width="23.7109375" style="70" customWidth="1"/>
    <col min="8941" max="8973" width="0" style="70" hidden="1" customWidth="1"/>
    <col min="8974" max="9177" width="9" style="70"/>
    <col min="9178" max="9178" width="71.85546875" style="70" customWidth="1"/>
    <col min="9179" max="9179" width="12.28515625" style="70" customWidth="1"/>
    <col min="9180" max="9180" width="25" style="70" customWidth="1"/>
    <col min="9181" max="9181" width="19.7109375" style="70" customWidth="1"/>
    <col min="9182" max="9182" width="22.42578125" style="70" customWidth="1"/>
    <col min="9183" max="9183" width="22.140625" style="70" customWidth="1"/>
    <col min="9184" max="9184" width="22.28515625" style="70" customWidth="1"/>
    <col min="9185" max="9185" width="23.42578125" style="70" customWidth="1"/>
    <col min="9186" max="9186" width="17.7109375" style="70" customWidth="1"/>
    <col min="9187" max="9188" width="22.85546875" style="70" customWidth="1"/>
    <col min="9189" max="9189" width="20.140625" style="70" customWidth="1"/>
    <col min="9190" max="9190" width="19.7109375" style="70" customWidth="1"/>
    <col min="9191" max="9191" width="23.28515625" style="70" customWidth="1"/>
    <col min="9192" max="9192" width="25" style="70" customWidth="1"/>
    <col min="9193" max="9193" width="24.7109375" style="70" customWidth="1"/>
    <col min="9194" max="9194" width="21" style="70" customWidth="1"/>
    <col min="9195" max="9195" width="21.7109375" style="70" customWidth="1"/>
    <col min="9196" max="9196" width="23.7109375" style="70" customWidth="1"/>
    <col min="9197" max="9229" width="0" style="70" hidden="1" customWidth="1"/>
    <col min="9230" max="9433" width="9" style="70"/>
    <col min="9434" max="9434" width="71.85546875" style="70" customWidth="1"/>
    <col min="9435" max="9435" width="12.28515625" style="70" customWidth="1"/>
    <col min="9436" max="9436" width="25" style="70" customWidth="1"/>
    <col min="9437" max="9437" width="19.7109375" style="70" customWidth="1"/>
    <col min="9438" max="9438" width="22.42578125" style="70" customWidth="1"/>
    <col min="9439" max="9439" width="22.140625" style="70" customWidth="1"/>
    <col min="9440" max="9440" width="22.28515625" style="70" customWidth="1"/>
    <col min="9441" max="9441" width="23.42578125" style="70" customWidth="1"/>
    <col min="9442" max="9442" width="17.7109375" style="70" customWidth="1"/>
    <col min="9443" max="9444" width="22.85546875" style="70" customWidth="1"/>
    <col min="9445" max="9445" width="20.140625" style="70" customWidth="1"/>
    <col min="9446" max="9446" width="19.7109375" style="70" customWidth="1"/>
    <col min="9447" max="9447" width="23.28515625" style="70" customWidth="1"/>
    <col min="9448" max="9448" width="25" style="70" customWidth="1"/>
    <col min="9449" max="9449" width="24.7109375" style="70" customWidth="1"/>
    <col min="9450" max="9450" width="21" style="70" customWidth="1"/>
    <col min="9451" max="9451" width="21.7109375" style="70" customWidth="1"/>
    <col min="9452" max="9452" width="23.7109375" style="70" customWidth="1"/>
    <col min="9453" max="9485" width="0" style="70" hidden="1" customWidth="1"/>
    <col min="9486" max="9689" width="9" style="70"/>
    <col min="9690" max="9690" width="71.85546875" style="70" customWidth="1"/>
    <col min="9691" max="9691" width="12.28515625" style="70" customWidth="1"/>
    <col min="9692" max="9692" width="25" style="70" customWidth="1"/>
    <col min="9693" max="9693" width="19.7109375" style="70" customWidth="1"/>
    <col min="9694" max="9694" width="22.42578125" style="70" customWidth="1"/>
    <col min="9695" max="9695" width="22.140625" style="70" customWidth="1"/>
    <col min="9696" max="9696" width="22.28515625" style="70" customWidth="1"/>
    <col min="9697" max="9697" width="23.42578125" style="70" customWidth="1"/>
    <col min="9698" max="9698" width="17.7109375" style="70" customWidth="1"/>
    <col min="9699" max="9700" width="22.85546875" style="70" customWidth="1"/>
    <col min="9701" max="9701" width="20.140625" style="70" customWidth="1"/>
    <col min="9702" max="9702" width="19.7109375" style="70" customWidth="1"/>
    <col min="9703" max="9703" width="23.28515625" style="70" customWidth="1"/>
    <col min="9704" max="9704" width="25" style="70" customWidth="1"/>
    <col min="9705" max="9705" width="24.7109375" style="70" customWidth="1"/>
    <col min="9706" max="9706" width="21" style="70" customWidth="1"/>
    <col min="9707" max="9707" width="21.7109375" style="70" customWidth="1"/>
    <col min="9708" max="9708" width="23.7109375" style="70" customWidth="1"/>
    <col min="9709" max="9741" width="0" style="70" hidden="1" customWidth="1"/>
    <col min="9742" max="9945" width="9" style="70"/>
    <col min="9946" max="9946" width="71.85546875" style="70" customWidth="1"/>
    <col min="9947" max="9947" width="12.28515625" style="70" customWidth="1"/>
    <col min="9948" max="9948" width="25" style="70" customWidth="1"/>
    <col min="9949" max="9949" width="19.7109375" style="70" customWidth="1"/>
    <col min="9950" max="9950" width="22.42578125" style="70" customWidth="1"/>
    <col min="9951" max="9951" width="22.140625" style="70" customWidth="1"/>
    <col min="9952" max="9952" width="22.28515625" style="70" customWidth="1"/>
    <col min="9953" max="9953" width="23.42578125" style="70" customWidth="1"/>
    <col min="9954" max="9954" width="17.7109375" style="70" customWidth="1"/>
    <col min="9955" max="9956" width="22.85546875" style="70" customWidth="1"/>
    <col min="9957" max="9957" width="20.140625" style="70" customWidth="1"/>
    <col min="9958" max="9958" width="19.7109375" style="70" customWidth="1"/>
    <col min="9959" max="9959" width="23.28515625" style="70" customWidth="1"/>
    <col min="9960" max="9960" width="25" style="70" customWidth="1"/>
    <col min="9961" max="9961" width="24.7109375" style="70" customWidth="1"/>
    <col min="9962" max="9962" width="21" style="70" customWidth="1"/>
    <col min="9963" max="9963" width="21.7109375" style="70" customWidth="1"/>
    <col min="9964" max="9964" width="23.7109375" style="70" customWidth="1"/>
    <col min="9965" max="9997" width="0" style="70" hidden="1" customWidth="1"/>
    <col min="9998" max="10201" width="9" style="70"/>
    <col min="10202" max="10202" width="71.85546875" style="70" customWidth="1"/>
    <col min="10203" max="10203" width="12.28515625" style="70" customWidth="1"/>
    <col min="10204" max="10204" width="25" style="70" customWidth="1"/>
    <col min="10205" max="10205" width="19.7109375" style="70" customWidth="1"/>
    <col min="10206" max="10206" width="22.42578125" style="70" customWidth="1"/>
    <col min="10207" max="10207" width="22.140625" style="70" customWidth="1"/>
    <col min="10208" max="10208" width="22.28515625" style="70" customWidth="1"/>
    <col min="10209" max="10209" width="23.42578125" style="70" customWidth="1"/>
    <col min="10210" max="10210" width="17.7109375" style="70" customWidth="1"/>
    <col min="10211" max="10212" width="22.85546875" style="70" customWidth="1"/>
    <col min="10213" max="10213" width="20.140625" style="70" customWidth="1"/>
    <col min="10214" max="10214" width="19.7109375" style="70" customWidth="1"/>
    <col min="10215" max="10215" width="23.28515625" style="70" customWidth="1"/>
    <col min="10216" max="10216" width="25" style="70" customWidth="1"/>
    <col min="10217" max="10217" width="24.7109375" style="70" customWidth="1"/>
    <col min="10218" max="10218" width="21" style="70" customWidth="1"/>
    <col min="10219" max="10219" width="21.7109375" style="70" customWidth="1"/>
    <col min="10220" max="10220" width="23.7109375" style="70" customWidth="1"/>
    <col min="10221" max="10253" width="0" style="70" hidden="1" customWidth="1"/>
    <col min="10254" max="10457" width="9" style="70"/>
    <col min="10458" max="10458" width="71.85546875" style="70" customWidth="1"/>
    <col min="10459" max="10459" width="12.28515625" style="70" customWidth="1"/>
    <col min="10460" max="10460" width="25" style="70" customWidth="1"/>
    <col min="10461" max="10461" width="19.7109375" style="70" customWidth="1"/>
    <col min="10462" max="10462" width="22.42578125" style="70" customWidth="1"/>
    <col min="10463" max="10463" width="22.140625" style="70" customWidth="1"/>
    <col min="10464" max="10464" width="22.28515625" style="70" customWidth="1"/>
    <col min="10465" max="10465" width="23.42578125" style="70" customWidth="1"/>
    <col min="10466" max="10466" width="17.7109375" style="70" customWidth="1"/>
    <col min="10467" max="10468" width="22.85546875" style="70" customWidth="1"/>
    <col min="10469" max="10469" width="20.140625" style="70" customWidth="1"/>
    <col min="10470" max="10470" width="19.7109375" style="70" customWidth="1"/>
    <col min="10471" max="10471" width="23.28515625" style="70" customWidth="1"/>
    <col min="10472" max="10472" width="25" style="70" customWidth="1"/>
    <col min="10473" max="10473" width="24.7109375" style="70" customWidth="1"/>
    <col min="10474" max="10474" width="21" style="70" customWidth="1"/>
    <col min="10475" max="10475" width="21.7109375" style="70" customWidth="1"/>
    <col min="10476" max="10476" width="23.7109375" style="70" customWidth="1"/>
    <col min="10477" max="10509" width="0" style="70" hidden="1" customWidth="1"/>
    <col min="10510" max="10713" width="9" style="70"/>
    <col min="10714" max="10714" width="71.85546875" style="70" customWidth="1"/>
    <col min="10715" max="10715" width="12.28515625" style="70" customWidth="1"/>
    <col min="10716" max="10716" width="25" style="70" customWidth="1"/>
    <col min="10717" max="10717" width="19.7109375" style="70" customWidth="1"/>
    <col min="10718" max="10718" width="22.42578125" style="70" customWidth="1"/>
    <col min="10719" max="10719" width="22.140625" style="70" customWidth="1"/>
    <col min="10720" max="10720" width="22.28515625" style="70" customWidth="1"/>
    <col min="10721" max="10721" width="23.42578125" style="70" customWidth="1"/>
    <col min="10722" max="10722" width="17.7109375" style="70" customWidth="1"/>
    <col min="10723" max="10724" width="22.85546875" style="70" customWidth="1"/>
    <col min="10725" max="10725" width="20.140625" style="70" customWidth="1"/>
    <col min="10726" max="10726" width="19.7109375" style="70" customWidth="1"/>
    <col min="10727" max="10727" width="23.28515625" style="70" customWidth="1"/>
    <col min="10728" max="10728" width="25" style="70" customWidth="1"/>
    <col min="10729" max="10729" width="24.7109375" style="70" customWidth="1"/>
    <col min="10730" max="10730" width="21" style="70" customWidth="1"/>
    <col min="10731" max="10731" width="21.7109375" style="70" customWidth="1"/>
    <col min="10732" max="10732" width="23.7109375" style="70" customWidth="1"/>
    <col min="10733" max="10765" width="0" style="70" hidden="1" customWidth="1"/>
    <col min="10766" max="10969" width="9" style="70"/>
    <col min="10970" max="10970" width="71.85546875" style="70" customWidth="1"/>
    <col min="10971" max="10971" width="12.28515625" style="70" customWidth="1"/>
    <col min="10972" max="10972" width="25" style="70" customWidth="1"/>
    <col min="10973" max="10973" width="19.7109375" style="70" customWidth="1"/>
    <col min="10974" max="10974" width="22.42578125" style="70" customWidth="1"/>
    <col min="10975" max="10975" width="22.140625" style="70" customWidth="1"/>
    <col min="10976" max="10976" width="22.28515625" style="70" customWidth="1"/>
    <col min="10977" max="10977" width="23.42578125" style="70" customWidth="1"/>
    <col min="10978" max="10978" width="17.7109375" style="70" customWidth="1"/>
    <col min="10979" max="10980" width="22.85546875" style="70" customWidth="1"/>
    <col min="10981" max="10981" width="20.140625" style="70" customWidth="1"/>
    <col min="10982" max="10982" width="19.7109375" style="70" customWidth="1"/>
    <col min="10983" max="10983" width="23.28515625" style="70" customWidth="1"/>
    <col min="10984" max="10984" width="25" style="70" customWidth="1"/>
    <col min="10985" max="10985" width="24.7109375" style="70" customWidth="1"/>
    <col min="10986" max="10986" width="21" style="70" customWidth="1"/>
    <col min="10987" max="10987" width="21.7109375" style="70" customWidth="1"/>
    <col min="10988" max="10988" width="23.7109375" style="70" customWidth="1"/>
    <col min="10989" max="11021" width="0" style="70" hidden="1" customWidth="1"/>
    <col min="11022" max="11225" width="9" style="70"/>
    <col min="11226" max="11226" width="71.85546875" style="70" customWidth="1"/>
    <col min="11227" max="11227" width="12.28515625" style="70" customWidth="1"/>
    <col min="11228" max="11228" width="25" style="70" customWidth="1"/>
    <col min="11229" max="11229" width="19.7109375" style="70" customWidth="1"/>
    <col min="11230" max="11230" width="22.42578125" style="70" customWidth="1"/>
    <col min="11231" max="11231" width="22.140625" style="70" customWidth="1"/>
    <col min="11232" max="11232" width="22.28515625" style="70" customWidth="1"/>
    <col min="11233" max="11233" width="23.42578125" style="70" customWidth="1"/>
    <col min="11234" max="11234" width="17.7109375" style="70" customWidth="1"/>
    <col min="11235" max="11236" width="22.85546875" style="70" customWidth="1"/>
    <col min="11237" max="11237" width="20.140625" style="70" customWidth="1"/>
    <col min="11238" max="11238" width="19.7109375" style="70" customWidth="1"/>
    <col min="11239" max="11239" width="23.28515625" style="70" customWidth="1"/>
    <col min="11240" max="11240" width="25" style="70" customWidth="1"/>
    <col min="11241" max="11241" width="24.7109375" style="70" customWidth="1"/>
    <col min="11242" max="11242" width="21" style="70" customWidth="1"/>
    <col min="11243" max="11243" width="21.7109375" style="70" customWidth="1"/>
    <col min="11244" max="11244" width="23.7109375" style="70" customWidth="1"/>
    <col min="11245" max="11277" width="0" style="70" hidden="1" customWidth="1"/>
    <col min="11278" max="11481" width="9" style="70"/>
    <col min="11482" max="11482" width="71.85546875" style="70" customWidth="1"/>
    <col min="11483" max="11483" width="12.28515625" style="70" customWidth="1"/>
    <col min="11484" max="11484" width="25" style="70" customWidth="1"/>
    <col min="11485" max="11485" width="19.7109375" style="70" customWidth="1"/>
    <col min="11486" max="11486" width="22.42578125" style="70" customWidth="1"/>
    <col min="11487" max="11487" width="22.140625" style="70" customWidth="1"/>
    <col min="11488" max="11488" width="22.28515625" style="70" customWidth="1"/>
    <col min="11489" max="11489" width="23.42578125" style="70" customWidth="1"/>
    <col min="11490" max="11490" width="17.7109375" style="70" customWidth="1"/>
    <col min="11491" max="11492" width="22.85546875" style="70" customWidth="1"/>
    <col min="11493" max="11493" width="20.140625" style="70" customWidth="1"/>
    <col min="11494" max="11494" width="19.7109375" style="70" customWidth="1"/>
    <col min="11495" max="11495" width="23.28515625" style="70" customWidth="1"/>
    <col min="11496" max="11496" width="25" style="70" customWidth="1"/>
    <col min="11497" max="11497" width="24.7109375" style="70" customWidth="1"/>
    <col min="11498" max="11498" width="21" style="70" customWidth="1"/>
    <col min="11499" max="11499" width="21.7109375" style="70" customWidth="1"/>
    <col min="11500" max="11500" width="23.7109375" style="70" customWidth="1"/>
    <col min="11501" max="11533" width="0" style="70" hidden="1" customWidth="1"/>
    <col min="11534" max="11737" width="9" style="70"/>
    <col min="11738" max="11738" width="71.85546875" style="70" customWidth="1"/>
    <col min="11739" max="11739" width="12.28515625" style="70" customWidth="1"/>
    <col min="11740" max="11740" width="25" style="70" customWidth="1"/>
    <col min="11741" max="11741" width="19.7109375" style="70" customWidth="1"/>
    <col min="11742" max="11742" width="22.42578125" style="70" customWidth="1"/>
    <col min="11743" max="11743" width="22.140625" style="70" customWidth="1"/>
    <col min="11744" max="11744" width="22.28515625" style="70" customWidth="1"/>
    <col min="11745" max="11745" width="23.42578125" style="70" customWidth="1"/>
    <col min="11746" max="11746" width="17.7109375" style="70" customWidth="1"/>
    <col min="11747" max="11748" width="22.85546875" style="70" customWidth="1"/>
    <col min="11749" max="11749" width="20.140625" style="70" customWidth="1"/>
    <col min="11750" max="11750" width="19.7109375" style="70" customWidth="1"/>
    <col min="11751" max="11751" width="23.28515625" style="70" customWidth="1"/>
    <col min="11752" max="11752" width="25" style="70" customWidth="1"/>
    <col min="11753" max="11753" width="24.7109375" style="70" customWidth="1"/>
    <col min="11754" max="11754" width="21" style="70" customWidth="1"/>
    <col min="11755" max="11755" width="21.7109375" style="70" customWidth="1"/>
    <col min="11756" max="11756" width="23.7109375" style="70" customWidth="1"/>
    <col min="11757" max="11789" width="0" style="70" hidden="1" customWidth="1"/>
    <col min="11790" max="11993" width="9" style="70"/>
    <col min="11994" max="11994" width="71.85546875" style="70" customWidth="1"/>
    <col min="11995" max="11995" width="12.28515625" style="70" customWidth="1"/>
    <col min="11996" max="11996" width="25" style="70" customWidth="1"/>
    <col min="11997" max="11997" width="19.7109375" style="70" customWidth="1"/>
    <col min="11998" max="11998" width="22.42578125" style="70" customWidth="1"/>
    <col min="11999" max="11999" width="22.140625" style="70" customWidth="1"/>
    <col min="12000" max="12000" width="22.28515625" style="70" customWidth="1"/>
    <col min="12001" max="12001" width="23.42578125" style="70" customWidth="1"/>
    <col min="12002" max="12002" width="17.7109375" style="70" customWidth="1"/>
    <col min="12003" max="12004" width="22.85546875" style="70" customWidth="1"/>
    <col min="12005" max="12005" width="20.140625" style="70" customWidth="1"/>
    <col min="12006" max="12006" width="19.7109375" style="70" customWidth="1"/>
    <col min="12007" max="12007" width="23.28515625" style="70" customWidth="1"/>
    <col min="12008" max="12008" width="25" style="70" customWidth="1"/>
    <col min="12009" max="12009" width="24.7109375" style="70" customWidth="1"/>
    <col min="12010" max="12010" width="21" style="70" customWidth="1"/>
    <col min="12011" max="12011" width="21.7109375" style="70" customWidth="1"/>
    <col min="12012" max="12012" width="23.7109375" style="70" customWidth="1"/>
    <col min="12013" max="12045" width="0" style="70" hidden="1" customWidth="1"/>
    <col min="12046" max="12249" width="9" style="70"/>
    <col min="12250" max="12250" width="71.85546875" style="70" customWidth="1"/>
    <col min="12251" max="12251" width="12.28515625" style="70" customWidth="1"/>
    <col min="12252" max="12252" width="25" style="70" customWidth="1"/>
    <col min="12253" max="12253" width="19.7109375" style="70" customWidth="1"/>
    <col min="12254" max="12254" width="22.42578125" style="70" customWidth="1"/>
    <col min="12255" max="12255" width="22.140625" style="70" customWidth="1"/>
    <col min="12256" max="12256" width="22.28515625" style="70" customWidth="1"/>
    <col min="12257" max="12257" width="23.42578125" style="70" customWidth="1"/>
    <col min="12258" max="12258" width="17.7109375" style="70" customWidth="1"/>
    <col min="12259" max="12260" width="22.85546875" style="70" customWidth="1"/>
    <col min="12261" max="12261" width="20.140625" style="70" customWidth="1"/>
    <col min="12262" max="12262" width="19.7109375" style="70" customWidth="1"/>
    <col min="12263" max="12263" width="23.28515625" style="70" customWidth="1"/>
    <col min="12264" max="12264" width="25" style="70" customWidth="1"/>
    <col min="12265" max="12265" width="24.7109375" style="70" customWidth="1"/>
    <col min="12266" max="12266" width="21" style="70" customWidth="1"/>
    <col min="12267" max="12267" width="21.7109375" style="70" customWidth="1"/>
    <col min="12268" max="12268" width="23.7109375" style="70" customWidth="1"/>
    <col min="12269" max="12301" width="0" style="70" hidden="1" customWidth="1"/>
    <col min="12302" max="12505" width="9" style="70"/>
    <col min="12506" max="12506" width="71.85546875" style="70" customWidth="1"/>
    <col min="12507" max="12507" width="12.28515625" style="70" customWidth="1"/>
    <col min="12508" max="12508" width="25" style="70" customWidth="1"/>
    <col min="12509" max="12509" width="19.7109375" style="70" customWidth="1"/>
    <col min="12510" max="12510" width="22.42578125" style="70" customWidth="1"/>
    <col min="12511" max="12511" width="22.140625" style="70" customWidth="1"/>
    <col min="12512" max="12512" width="22.28515625" style="70" customWidth="1"/>
    <col min="12513" max="12513" width="23.42578125" style="70" customWidth="1"/>
    <col min="12514" max="12514" width="17.7109375" style="70" customWidth="1"/>
    <col min="12515" max="12516" width="22.85546875" style="70" customWidth="1"/>
    <col min="12517" max="12517" width="20.140625" style="70" customWidth="1"/>
    <col min="12518" max="12518" width="19.7109375" style="70" customWidth="1"/>
    <col min="12519" max="12519" width="23.28515625" style="70" customWidth="1"/>
    <col min="12520" max="12520" width="25" style="70" customWidth="1"/>
    <col min="12521" max="12521" width="24.7109375" style="70" customWidth="1"/>
    <col min="12522" max="12522" width="21" style="70" customWidth="1"/>
    <col min="12523" max="12523" width="21.7109375" style="70" customWidth="1"/>
    <col min="12524" max="12524" width="23.7109375" style="70" customWidth="1"/>
    <col min="12525" max="12557" width="0" style="70" hidden="1" customWidth="1"/>
    <col min="12558" max="12761" width="9" style="70"/>
    <col min="12762" max="12762" width="71.85546875" style="70" customWidth="1"/>
    <col min="12763" max="12763" width="12.28515625" style="70" customWidth="1"/>
    <col min="12764" max="12764" width="25" style="70" customWidth="1"/>
    <col min="12765" max="12765" width="19.7109375" style="70" customWidth="1"/>
    <col min="12766" max="12766" width="22.42578125" style="70" customWidth="1"/>
    <col min="12767" max="12767" width="22.140625" style="70" customWidth="1"/>
    <col min="12768" max="12768" width="22.28515625" style="70" customWidth="1"/>
    <col min="12769" max="12769" width="23.42578125" style="70" customWidth="1"/>
    <col min="12770" max="12770" width="17.7109375" style="70" customWidth="1"/>
    <col min="12771" max="12772" width="22.85546875" style="70" customWidth="1"/>
    <col min="12773" max="12773" width="20.140625" style="70" customWidth="1"/>
    <col min="12774" max="12774" width="19.7109375" style="70" customWidth="1"/>
    <col min="12775" max="12775" width="23.28515625" style="70" customWidth="1"/>
    <col min="12776" max="12776" width="25" style="70" customWidth="1"/>
    <col min="12777" max="12777" width="24.7109375" style="70" customWidth="1"/>
    <col min="12778" max="12778" width="21" style="70" customWidth="1"/>
    <col min="12779" max="12779" width="21.7109375" style="70" customWidth="1"/>
    <col min="12780" max="12780" width="23.7109375" style="70" customWidth="1"/>
    <col min="12781" max="12813" width="0" style="70" hidden="1" customWidth="1"/>
    <col min="12814" max="13017" width="9" style="70"/>
    <col min="13018" max="13018" width="71.85546875" style="70" customWidth="1"/>
    <col min="13019" max="13019" width="12.28515625" style="70" customWidth="1"/>
    <col min="13020" max="13020" width="25" style="70" customWidth="1"/>
    <col min="13021" max="13021" width="19.7109375" style="70" customWidth="1"/>
    <col min="13022" max="13022" width="22.42578125" style="70" customWidth="1"/>
    <col min="13023" max="13023" width="22.140625" style="70" customWidth="1"/>
    <col min="13024" max="13024" width="22.28515625" style="70" customWidth="1"/>
    <col min="13025" max="13025" width="23.42578125" style="70" customWidth="1"/>
    <col min="13026" max="13026" width="17.7109375" style="70" customWidth="1"/>
    <col min="13027" max="13028" width="22.85546875" style="70" customWidth="1"/>
    <col min="13029" max="13029" width="20.140625" style="70" customWidth="1"/>
    <col min="13030" max="13030" width="19.7109375" style="70" customWidth="1"/>
    <col min="13031" max="13031" width="23.28515625" style="70" customWidth="1"/>
    <col min="13032" max="13032" width="25" style="70" customWidth="1"/>
    <col min="13033" max="13033" width="24.7109375" style="70" customWidth="1"/>
    <col min="13034" max="13034" width="21" style="70" customWidth="1"/>
    <col min="13035" max="13035" width="21.7109375" style="70" customWidth="1"/>
    <col min="13036" max="13036" width="23.7109375" style="70" customWidth="1"/>
    <col min="13037" max="13069" width="0" style="70" hidden="1" customWidth="1"/>
    <col min="13070" max="13273" width="9" style="70"/>
    <col min="13274" max="13274" width="71.85546875" style="70" customWidth="1"/>
    <col min="13275" max="13275" width="12.28515625" style="70" customWidth="1"/>
    <col min="13276" max="13276" width="25" style="70" customWidth="1"/>
    <col min="13277" max="13277" width="19.7109375" style="70" customWidth="1"/>
    <col min="13278" max="13278" width="22.42578125" style="70" customWidth="1"/>
    <col min="13279" max="13279" width="22.140625" style="70" customWidth="1"/>
    <col min="13280" max="13280" width="22.28515625" style="70" customWidth="1"/>
    <col min="13281" max="13281" width="23.42578125" style="70" customWidth="1"/>
    <col min="13282" max="13282" width="17.7109375" style="70" customWidth="1"/>
    <col min="13283" max="13284" width="22.85546875" style="70" customWidth="1"/>
    <col min="13285" max="13285" width="20.140625" style="70" customWidth="1"/>
    <col min="13286" max="13286" width="19.7109375" style="70" customWidth="1"/>
    <col min="13287" max="13287" width="23.28515625" style="70" customWidth="1"/>
    <col min="13288" max="13288" width="25" style="70" customWidth="1"/>
    <col min="13289" max="13289" width="24.7109375" style="70" customWidth="1"/>
    <col min="13290" max="13290" width="21" style="70" customWidth="1"/>
    <col min="13291" max="13291" width="21.7109375" style="70" customWidth="1"/>
    <col min="13292" max="13292" width="23.7109375" style="70" customWidth="1"/>
    <col min="13293" max="13325" width="0" style="70" hidden="1" customWidth="1"/>
    <col min="13326" max="13529" width="9" style="70"/>
    <col min="13530" max="13530" width="71.85546875" style="70" customWidth="1"/>
    <col min="13531" max="13531" width="12.28515625" style="70" customWidth="1"/>
    <col min="13532" max="13532" width="25" style="70" customWidth="1"/>
    <col min="13533" max="13533" width="19.7109375" style="70" customWidth="1"/>
    <col min="13534" max="13534" width="22.42578125" style="70" customWidth="1"/>
    <col min="13535" max="13535" width="22.140625" style="70" customWidth="1"/>
    <col min="13536" max="13536" width="22.28515625" style="70" customWidth="1"/>
    <col min="13537" max="13537" width="23.42578125" style="70" customWidth="1"/>
    <col min="13538" max="13538" width="17.7109375" style="70" customWidth="1"/>
    <col min="13539" max="13540" width="22.85546875" style="70" customWidth="1"/>
    <col min="13541" max="13541" width="20.140625" style="70" customWidth="1"/>
    <col min="13542" max="13542" width="19.7109375" style="70" customWidth="1"/>
    <col min="13543" max="13543" width="23.28515625" style="70" customWidth="1"/>
    <col min="13544" max="13544" width="25" style="70" customWidth="1"/>
    <col min="13545" max="13545" width="24.7109375" style="70" customWidth="1"/>
    <col min="13546" max="13546" width="21" style="70" customWidth="1"/>
    <col min="13547" max="13547" width="21.7109375" style="70" customWidth="1"/>
    <col min="13548" max="13548" width="23.7109375" style="70" customWidth="1"/>
    <col min="13549" max="13581" width="0" style="70" hidden="1" customWidth="1"/>
    <col min="13582" max="13785" width="9" style="70"/>
    <col min="13786" max="13786" width="71.85546875" style="70" customWidth="1"/>
    <col min="13787" max="13787" width="12.28515625" style="70" customWidth="1"/>
    <col min="13788" max="13788" width="25" style="70" customWidth="1"/>
    <col min="13789" max="13789" width="19.7109375" style="70" customWidth="1"/>
    <col min="13790" max="13790" width="22.42578125" style="70" customWidth="1"/>
    <col min="13791" max="13791" width="22.140625" style="70" customWidth="1"/>
    <col min="13792" max="13792" width="22.28515625" style="70" customWidth="1"/>
    <col min="13793" max="13793" width="23.42578125" style="70" customWidth="1"/>
    <col min="13794" max="13794" width="17.7109375" style="70" customWidth="1"/>
    <col min="13795" max="13796" width="22.85546875" style="70" customWidth="1"/>
    <col min="13797" max="13797" width="20.140625" style="70" customWidth="1"/>
    <col min="13798" max="13798" width="19.7109375" style="70" customWidth="1"/>
    <col min="13799" max="13799" width="23.28515625" style="70" customWidth="1"/>
    <col min="13800" max="13800" width="25" style="70" customWidth="1"/>
    <col min="13801" max="13801" width="24.7109375" style="70" customWidth="1"/>
    <col min="13802" max="13802" width="21" style="70" customWidth="1"/>
    <col min="13803" max="13803" width="21.7109375" style="70" customWidth="1"/>
    <col min="13804" max="13804" width="23.7109375" style="70" customWidth="1"/>
    <col min="13805" max="13837" width="0" style="70" hidden="1" customWidth="1"/>
    <col min="13838" max="14041" width="9" style="70"/>
    <col min="14042" max="14042" width="71.85546875" style="70" customWidth="1"/>
    <col min="14043" max="14043" width="12.28515625" style="70" customWidth="1"/>
    <col min="14044" max="14044" width="25" style="70" customWidth="1"/>
    <col min="14045" max="14045" width="19.7109375" style="70" customWidth="1"/>
    <col min="14046" max="14046" width="22.42578125" style="70" customWidth="1"/>
    <col min="14047" max="14047" width="22.140625" style="70" customWidth="1"/>
    <col min="14048" max="14048" width="22.28515625" style="70" customWidth="1"/>
    <col min="14049" max="14049" width="23.42578125" style="70" customWidth="1"/>
    <col min="14050" max="14050" width="17.7109375" style="70" customWidth="1"/>
    <col min="14051" max="14052" width="22.85546875" style="70" customWidth="1"/>
    <col min="14053" max="14053" width="20.140625" style="70" customWidth="1"/>
    <col min="14054" max="14054" width="19.7109375" style="70" customWidth="1"/>
    <col min="14055" max="14055" width="23.28515625" style="70" customWidth="1"/>
    <col min="14056" max="14056" width="25" style="70" customWidth="1"/>
    <col min="14057" max="14057" width="24.7109375" style="70" customWidth="1"/>
    <col min="14058" max="14058" width="21" style="70" customWidth="1"/>
    <col min="14059" max="14059" width="21.7109375" style="70" customWidth="1"/>
    <col min="14060" max="14060" width="23.7109375" style="70" customWidth="1"/>
    <col min="14061" max="14093" width="0" style="70" hidden="1" customWidth="1"/>
    <col min="14094" max="14297" width="9" style="70"/>
    <col min="14298" max="14298" width="71.85546875" style="70" customWidth="1"/>
    <col min="14299" max="14299" width="12.28515625" style="70" customWidth="1"/>
    <col min="14300" max="14300" width="25" style="70" customWidth="1"/>
    <col min="14301" max="14301" width="19.7109375" style="70" customWidth="1"/>
    <col min="14302" max="14302" width="22.42578125" style="70" customWidth="1"/>
    <col min="14303" max="14303" width="22.140625" style="70" customWidth="1"/>
    <col min="14304" max="14304" width="22.28515625" style="70" customWidth="1"/>
    <col min="14305" max="14305" width="23.42578125" style="70" customWidth="1"/>
    <col min="14306" max="14306" width="17.7109375" style="70" customWidth="1"/>
    <col min="14307" max="14308" width="22.85546875" style="70" customWidth="1"/>
    <col min="14309" max="14309" width="20.140625" style="70" customWidth="1"/>
    <col min="14310" max="14310" width="19.7109375" style="70" customWidth="1"/>
    <col min="14311" max="14311" width="23.28515625" style="70" customWidth="1"/>
    <col min="14312" max="14312" width="25" style="70" customWidth="1"/>
    <col min="14313" max="14313" width="24.7109375" style="70" customWidth="1"/>
    <col min="14314" max="14314" width="21" style="70" customWidth="1"/>
    <col min="14315" max="14315" width="21.7109375" style="70" customWidth="1"/>
    <col min="14316" max="14316" width="23.7109375" style="70" customWidth="1"/>
    <col min="14317" max="14349" width="0" style="70" hidden="1" customWidth="1"/>
    <col min="14350" max="14553" width="9" style="70"/>
    <col min="14554" max="14554" width="71.85546875" style="70" customWidth="1"/>
    <col min="14555" max="14555" width="12.28515625" style="70" customWidth="1"/>
    <col min="14556" max="14556" width="25" style="70" customWidth="1"/>
    <col min="14557" max="14557" width="19.7109375" style="70" customWidth="1"/>
    <col min="14558" max="14558" width="22.42578125" style="70" customWidth="1"/>
    <col min="14559" max="14559" width="22.140625" style="70" customWidth="1"/>
    <col min="14560" max="14560" width="22.28515625" style="70" customWidth="1"/>
    <col min="14561" max="14561" width="23.42578125" style="70" customWidth="1"/>
    <col min="14562" max="14562" width="17.7109375" style="70" customWidth="1"/>
    <col min="14563" max="14564" width="22.85546875" style="70" customWidth="1"/>
    <col min="14565" max="14565" width="20.140625" style="70" customWidth="1"/>
    <col min="14566" max="14566" width="19.7109375" style="70" customWidth="1"/>
    <col min="14567" max="14567" width="23.28515625" style="70" customWidth="1"/>
    <col min="14568" max="14568" width="25" style="70" customWidth="1"/>
    <col min="14569" max="14569" width="24.7109375" style="70" customWidth="1"/>
    <col min="14570" max="14570" width="21" style="70" customWidth="1"/>
    <col min="14571" max="14571" width="21.7109375" style="70" customWidth="1"/>
    <col min="14572" max="14572" width="23.7109375" style="70" customWidth="1"/>
    <col min="14573" max="14605" width="0" style="70" hidden="1" customWidth="1"/>
    <col min="14606" max="14809" width="9" style="70"/>
    <col min="14810" max="14810" width="71.85546875" style="70" customWidth="1"/>
    <col min="14811" max="14811" width="12.28515625" style="70" customWidth="1"/>
    <col min="14812" max="14812" width="25" style="70" customWidth="1"/>
    <col min="14813" max="14813" width="19.7109375" style="70" customWidth="1"/>
    <col min="14814" max="14814" width="22.42578125" style="70" customWidth="1"/>
    <col min="14815" max="14815" width="22.140625" style="70" customWidth="1"/>
    <col min="14816" max="14816" width="22.28515625" style="70" customWidth="1"/>
    <col min="14817" max="14817" width="23.42578125" style="70" customWidth="1"/>
    <col min="14818" max="14818" width="17.7109375" style="70" customWidth="1"/>
    <col min="14819" max="14820" width="22.85546875" style="70" customWidth="1"/>
    <col min="14821" max="14821" width="20.140625" style="70" customWidth="1"/>
    <col min="14822" max="14822" width="19.7109375" style="70" customWidth="1"/>
    <col min="14823" max="14823" width="23.28515625" style="70" customWidth="1"/>
    <col min="14824" max="14824" width="25" style="70" customWidth="1"/>
    <col min="14825" max="14825" width="24.7109375" style="70" customWidth="1"/>
    <col min="14826" max="14826" width="21" style="70" customWidth="1"/>
    <col min="14827" max="14827" width="21.7109375" style="70" customWidth="1"/>
    <col min="14828" max="14828" width="23.7109375" style="70" customWidth="1"/>
    <col min="14829" max="14861" width="0" style="70" hidden="1" customWidth="1"/>
    <col min="14862" max="15065" width="9" style="70"/>
    <col min="15066" max="15066" width="71.85546875" style="70" customWidth="1"/>
    <col min="15067" max="15067" width="12.28515625" style="70" customWidth="1"/>
    <col min="15068" max="15068" width="25" style="70" customWidth="1"/>
    <col min="15069" max="15069" width="19.7109375" style="70" customWidth="1"/>
    <col min="15070" max="15070" width="22.42578125" style="70" customWidth="1"/>
    <col min="15071" max="15071" width="22.140625" style="70" customWidth="1"/>
    <col min="15072" max="15072" width="22.28515625" style="70" customWidth="1"/>
    <col min="15073" max="15073" width="23.42578125" style="70" customWidth="1"/>
    <col min="15074" max="15074" width="17.7109375" style="70" customWidth="1"/>
    <col min="15075" max="15076" width="22.85546875" style="70" customWidth="1"/>
    <col min="15077" max="15077" width="20.140625" style="70" customWidth="1"/>
    <col min="15078" max="15078" width="19.7109375" style="70" customWidth="1"/>
    <col min="15079" max="15079" width="23.28515625" style="70" customWidth="1"/>
    <col min="15080" max="15080" width="25" style="70" customWidth="1"/>
    <col min="15081" max="15081" width="24.7109375" style="70" customWidth="1"/>
    <col min="15082" max="15082" width="21" style="70" customWidth="1"/>
    <col min="15083" max="15083" width="21.7109375" style="70" customWidth="1"/>
    <col min="15084" max="15084" width="23.7109375" style="70" customWidth="1"/>
    <col min="15085" max="15117" width="0" style="70" hidden="1" customWidth="1"/>
    <col min="15118" max="15321" width="9" style="70"/>
    <col min="15322" max="15322" width="71.85546875" style="70" customWidth="1"/>
    <col min="15323" max="15323" width="12.28515625" style="70" customWidth="1"/>
    <col min="15324" max="15324" width="25" style="70" customWidth="1"/>
    <col min="15325" max="15325" width="19.7109375" style="70" customWidth="1"/>
    <col min="15326" max="15326" width="22.42578125" style="70" customWidth="1"/>
    <col min="15327" max="15327" width="22.140625" style="70" customWidth="1"/>
    <col min="15328" max="15328" width="22.28515625" style="70" customWidth="1"/>
    <col min="15329" max="15329" width="23.42578125" style="70" customWidth="1"/>
    <col min="15330" max="15330" width="17.7109375" style="70" customWidth="1"/>
    <col min="15331" max="15332" width="22.85546875" style="70" customWidth="1"/>
    <col min="15333" max="15333" width="20.140625" style="70" customWidth="1"/>
    <col min="15334" max="15334" width="19.7109375" style="70" customWidth="1"/>
    <col min="15335" max="15335" width="23.28515625" style="70" customWidth="1"/>
    <col min="15336" max="15336" width="25" style="70" customWidth="1"/>
    <col min="15337" max="15337" width="24.7109375" style="70" customWidth="1"/>
    <col min="15338" max="15338" width="21" style="70" customWidth="1"/>
    <col min="15339" max="15339" width="21.7109375" style="70" customWidth="1"/>
    <col min="15340" max="15340" width="23.7109375" style="70" customWidth="1"/>
    <col min="15341" max="15373" width="0" style="70" hidden="1" customWidth="1"/>
    <col min="15374" max="15577" width="9" style="70"/>
    <col min="15578" max="15578" width="71.85546875" style="70" customWidth="1"/>
    <col min="15579" max="15579" width="12.28515625" style="70" customWidth="1"/>
    <col min="15580" max="15580" width="25" style="70" customWidth="1"/>
    <col min="15581" max="15581" width="19.7109375" style="70" customWidth="1"/>
    <col min="15582" max="15582" width="22.42578125" style="70" customWidth="1"/>
    <col min="15583" max="15583" width="22.140625" style="70" customWidth="1"/>
    <col min="15584" max="15584" width="22.28515625" style="70" customWidth="1"/>
    <col min="15585" max="15585" width="23.42578125" style="70" customWidth="1"/>
    <col min="15586" max="15586" width="17.7109375" style="70" customWidth="1"/>
    <col min="15587" max="15588" width="22.85546875" style="70" customWidth="1"/>
    <col min="15589" max="15589" width="20.140625" style="70" customWidth="1"/>
    <col min="15590" max="15590" width="19.7109375" style="70" customWidth="1"/>
    <col min="15591" max="15591" width="23.28515625" style="70" customWidth="1"/>
    <col min="15592" max="15592" width="25" style="70" customWidth="1"/>
    <col min="15593" max="15593" width="24.7109375" style="70" customWidth="1"/>
    <col min="15594" max="15594" width="21" style="70" customWidth="1"/>
    <col min="15595" max="15595" width="21.7109375" style="70" customWidth="1"/>
    <col min="15596" max="15596" width="23.7109375" style="70" customWidth="1"/>
    <col min="15597" max="15629" width="0" style="70" hidden="1" customWidth="1"/>
    <col min="15630" max="15833" width="9" style="70"/>
    <col min="15834" max="15834" width="71.85546875" style="70" customWidth="1"/>
    <col min="15835" max="15835" width="12.28515625" style="70" customWidth="1"/>
    <col min="15836" max="15836" width="25" style="70" customWidth="1"/>
    <col min="15837" max="15837" width="19.7109375" style="70" customWidth="1"/>
    <col min="15838" max="15838" width="22.42578125" style="70" customWidth="1"/>
    <col min="15839" max="15839" width="22.140625" style="70" customWidth="1"/>
    <col min="15840" max="15840" width="22.28515625" style="70" customWidth="1"/>
    <col min="15841" max="15841" width="23.42578125" style="70" customWidth="1"/>
    <col min="15842" max="15842" width="17.7109375" style="70" customWidth="1"/>
    <col min="15843" max="15844" width="22.85546875" style="70" customWidth="1"/>
    <col min="15845" max="15845" width="20.140625" style="70" customWidth="1"/>
    <col min="15846" max="15846" width="19.7109375" style="70" customWidth="1"/>
    <col min="15847" max="15847" width="23.28515625" style="70" customWidth="1"/>
    <col min="15848" max="15848" width="25" style="70" customWidth="1"/>
    <col min="15849" max="15849" width="24.7109375" style="70" customWidth="1"/>
    <col min="15850" max="15850" width="21" style="70" customWidth="1"/>
    <col min="15851" max="15851" width="21.7109375" style="70" customWidth="1"/>
    <col min="15852" max="15852" width="23.7109375" style="70" customWidth="1"/>
    <col min="15853" max="15885" width="0" style="70" hidden="1" customWidth="1"/>
    <col min="15886" max="16089" width="9" style="70"/>
    <col min="16090" max="16090" width="71.85546875" style="70" customWidth="1"/>
    <col min="16091" max="16091" width="12.28515625" style="70" customWidth="1"/>
    <col min="16092" max="16092" width="25" style="70" customWidth="1"/>
    <col min="16093" max="16093" width="19.7109375" style="70" customWidth="1"/>
    <col min="16094" max="16094" width="22.42578125" style="70" customWidth="1"/>
    <col min="16095" max="16095" width="22.140625" style="70" customWidth="1"/>
    <col min="16096" max="16096" width="22.28515625" style="70" customWidth="1"/>
    <col min="16097" max="16097" width="23.42578125" style="70" customWidth="1"/>
    <col min="16098" max="16098" width="17.7109375" style="70" customWidth="1"/>
    <col min="16099" max="16100" width="22.85546875" style="70" customWidth="1"/>
    <col min="16101" max="16101" width="20.140625" style="70" customWidth="1"/>
    <col min="16102" max="16102" width="19.7109375" style="70" customWidth="1"/>
    <col min="16103" max="16103" width="23.28515625" style="70" customWidth="1"/>
    <col min="16104" max="16104" width="25" style="70" customWidth="1"/>
    <col min="16105" max="16105" width="24.7109375" style="70" customWidth="1"/>
    <col min="16106" max="16106" width="21" style="70" customWidth="1"/>
    <col min="16107" max="16107" width="21.7109375" style="70" customWidth="1"/>
    <col min="16108" max="16108" width="23.7109375" style="70" customWidth="1"/>
    <col min="16109" max="16141" width="0" style="70" hidden="1" customWidth="1"/>
    <col min="16142" max="16384" width="9" style="70"/>
  </cols>
  <sheetData>
    <row r="1" spans="1:19" ht="67.7" customHeight="1" x14ac:dyDescent="0.3">
      <c r="A1" s="68"/>
      <c r="B1" s="69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93" t="s">
        <v>72</v>
      </c>
      <c r="Q1" s="193"/>
      <c r="R1" s="193"/>
      <c r="S1" s="193"/>
    </row>
    <row r="2" spans="1:19" s="71" customFormat="1" ht="75.400000000000006" customHeight="1" x14ac:dyDescent="0.95">
      <c r="A2" s="194" t="s">
        <v>73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s="78" customFormat="1" ht="233.1" customHeight="1" x14ac:dyDescent="0.5">
      <c r="A3" s="134" t="s">
        <v>74</v>
      </c>
      <c r="B3" s="72" t="s">
        <v>25</v>
      </c>
      <c r="C3" s="73" t="s">
        <v>75</v>
      </c>
      <c r="D3" s="74" t="s">
        <v>58</v>
      </c>
      <c r="E3" s="74" t="s">
        <v>59</v>
      </c>
      <c r="F3" s="73" t="s">
        <v>76</v>
      </c>
      <c r="G3" s="73" t="s">
        <v>77</v>
      </c>
      <c r="H3" s="75" t="s">
        <v>78</v>
      </c>
      <c r="I3" s="75" t="s">
        <v>30</v>
      </c>
      <c r="J3" s="75" t="s">
        <v>79</v>
      </c>
      <c r="K3" s="76" t="s">
        <v>80</v>
      </c>
      <c r="L3" s="76" t="s">
        <v>64</v>
      </c>
      <c r="M3" s="76" t="s">
        <v>81</v>
      </c>
      <c r="N3" s="77" t="s">
        <v>82</v>
      </c>
      <c r="O3" s="77" t="s">
        <v>83</v>
      </c>
      <c r="P3" s="77" t="s">
        <v>84</v>
      </c>
      <c r="Q3" s="77" t="s">
        <v>85</v>
      </c>
      <c r="R3" s="77" t="s">
        <v>86</v>
      </c>
      <c r="S3" s="72" t="s">
        <v>34</v>
      </c>
    </row>
    <row r="4" spans="1:19" s="132" customFormat="1" ht="30" customHeight="1" x14ac:dyDescent="0.5">
      <c r="A4" s="130" t="s">
        <v>35</v>
      </c>
      <c r="B4" s="131" t="s">
        <v>36</v>
      </c>
      <c r="C4" s="145">
        <v>1</v>
      </c>
      <c r="D4" s="145">
        <f>C4+1</f>
        <v>2</v>
      </c>
      <c r="E4" s="145">
        <f t="shared" ref="E4:S4" si="0">D4+1</f>
        <v>3</v>
      </c>
      <c r="F4" s="145">
        <f t="shared" si="0"/>
        <v>4</v>
      </c>
      <c r="G4" s="145">
        <f t="shared" si="0"/>
        <v>5</v>
      </c>
      <c r="H4" s="145">
        <f t="shared" si="0"/>
        <v>6</v>
      </c>
      <c r="I4" s="145">
        <f t="shared" si="0"/>
        <v>7</v>
      </c>
      <c r="J4" s="145">
        <f t="shared" si="0"/>
        <v>8</v>
      </c>
      <c r="K4" s="145">
        <f t="shared" si="0"/>
        <v>9</v>
      </c>
      <c r="L4" s="145">
        <f t="shared" si="0"/>
        <v>10</v>
      </c>
      <c r="M4" s="145">
        <f t="shared" si="0"/>
        <v>11</v>
      </c>
      <c r="N4" s="145">
        <f t="shared" si="0"/>
        <v>12</v>
      </c>
      <c r="O4" s="145">
        <f t="shared" si="0"/>
        <v>13</v>
      </c>
      <c r="P4" s="145">
        <f t="shared" si="0"/>
        <v>14</v>
      </c>
      <c r="Q4" s="145">
        <f t="shared" si="0"/>
        <v>15</v>
      </c>
      <c r="R4" s="145">
        <f t="shared" si="0"/>
        <v>16</v>
      </c>
      <c r="S4" s="145">
        <f t="shared" si="0"/>
        <v>17</v>
      </c>
    </row>
    <row r="5" spans="1:19" s="80" customFormat="1" ht="94.7" customHeight="1" x14ac:dyDescent="0.5">
      <c r="A5" s="79" t="s">
        <v>87</v>
      </c>
      <c r="B5" s="72">
        <v>1</v>
      </c>
      <c r="C5" s="122">
        <f>D5+E5</f>
        <v>5930</v>
      </c>
      <c r="D5" s="122">
        <v>1480</v>
      </c>
      <c r="E5" s="122">
        <v>4450</v>
      </c>
      <c r="F5" s="122">
        <v>33</v>
      </c>
      <c r="G5" s="123">
        <f>H5+I5+J5+K5+L5+M5</f>
        <v>4119</v>
      </c>
      <c r="H5" s="122">
        <v>1096</v>
      </c>
      <c r="I5" s="122">
        <v>374</v>
      </c>
      <c r="J5" s="122">
        <v>203</v>
      </c>
      <c r="K5" s="122">
        <v>1733</v>
      </c>
      <c r="L5" s="122">
        <v>55</v>
      </c>
      <c r="M5" s="122">
        <v>658</v>
      </c>
      <c r="N5" s="122">
        <v>9</v>
      </c>
      <c r="O5" s="122">
        <v>425</v>
      </c>
      <c r="P5" s="122">
        <v>53</v>
      </c>
      <c r="Q5" s="122">
        <v>71</v>
      </c>
      <c r="R5" s="122">
        <v>100</v>
      </c>
      <c r="S5" s="122">
        <v>1778</v>
      </c>
    </row>
    <row r="6" spans="1:19" s="135" customFormat="1" ht="123.75" customHeight="1" x14ac:dyDescent="0.3">
      <c r="A6" s="81" t="s">
        <v>88</v>
      </c>
      <c r="B6" s="82">
        <f>1+B5</f>
        <v>2</v>
      </c>
      <c r="C6" s="122">
        <f t="shared" ref="C6:C69" si="1">D6+E6</f>
        <v>2420</v>
      </c>
      <c r="D6" s="124">
        <v>467</v>
      </c>
      <c r="E6" s="124">
        <v>1953</v>
      </c>
      <c r="F6" s="124">
        <v>10</v>
      </c>
      <c r="G6" s="123">
        <f t="shared" ref="G6:G69" si="2">H6+I6+J6+K6+L6+M6</f>
        <v>1785</v>
      </c>
      <c r="H6" s="124">
        <v>565</v>
      </c>
      <c r="I6" s="124">
        <v>145</v>
      </c>
      <c r="J6" s="124">
        <v>104</v>
      </c>
      <c r="K6" s="122">
        <v>704</v>
      </c>
      <c r="L6" s="124">
        <v>21</v>
      </c>
      <c r="M6" s="124">
        <v>246</v>
      </c>
      <c r="N6" s="124">
        <v>2</v>
      </c>
      <c r="O6" s="124">
        <v>162</v>
      </c>
      <c r="P6" s="124">
        <v>20</v>
      </c>
      <c r="Q6" s="124">
        <v>27</v>
      </c>
      <c r="R6" s="124">
        <v>35</v>
      </c>
      <c r="S6" s="122">
        <v>625</v>
      </c>
    </row>
    <row r="7" spans="1:19" s="135" customFormat="1" ht="35.1" customHeight="1" x14ac:dyDescent="0.3">
      <c r="A7" s="84" t="s">
        <v>89</v>
      </c>
      <c r="B7" s="82">
        <f t="shared" ref="B7:B70" si="3">1+B6</f>
        <v>3</v>
      </c>
      <c r="C7" s="122">
        <f t="shared" si="1"/>
        <v>218</v>
      </c>
      <c r="D7" s="122">
        <v>42</v>
      </c>
      <c r="E7" s="122">
        <v>176</v>
      </c>
      <c r="F7" s="122">
        <v>0</v>
      </c>
      <c r="G7" s="123">
        <f t="shared" si="2"/>
        <v>151</v>
      </c>
      <c r="H7" s="122">
        <v>38</v>
      </c>
      <c r="I7" s="122">
        <v>12</v>
      </c>
      <c r="J7" s="122">
        <v>9</v>
      </c>
      <c r="K7" s="122">
        <v>74</v>
      </c>
      <c r="L7" s="122">
        <v>2</v>
      </c>
      <c r="M7" s="122">
        <v>16</v>
      </c>
      <c r="N7" s="122">
        <v>0</v>
      </c>
      <c r="O7" s="122">
        <v>10</v>
      </c>
      <c r="P7" s="122">
        <v>2</v>
      </c>
      <c r="Q7" s="122">
        <v>0</v>
      </c>
      <c r="R7" s="124">
        <v>4</v>
      </c>
      <c r="S7" s="122">
        <v>67</v>
      </c>
    </row>
    <row r="8" spans="1:19" s="135" customFormat="1" ht="35.1" customHeight="1" x14ac:dyDescent="0.3">
      <c r="A8" s="84" t="s">
        <v>90</v>
      </c>
      <c r="B8" s="82">
        <f t="shared" si="3"/>
        <v>4</v>
      </c>
      <c r="C8" s="122">
        <f t="shared" si="1"/>
        <v>27</v>
      </c>
      <c r="D8" s="122">
        <v>8</v>
      </c>
      <c r="E8" s="122">
        <v>19</v>
      </c>
      <c r="F8" s="122">
        <v>0</v>
      </c>
      <c r="G8" s="123">
        <f t="shared" si="2"/>
        <v>23</v>
      </c>
      <c r="H8" s="122">
        <v>2</v>
      </c>
      <c r="I8" s="122">
        <v>1</v>
      </c>
      <c r="J8" s="122">
        <v>5</v>
      </c>
      <c r="K8" s="122">
        <v>13</v>
      </c>
      <c r="L8" s="122">
        <v>0</v>
      </c>
      <c r="M8" s="122">
        <v>2</v>
      </c>
      <c r="N8" s="122">
        <v>0</v>
      </c>
      <c r="O8" s="122">
        <v>1</v>
      </c>
      <c r="P8" s="122">
        <v>0</v>
      </c>
      <c r="Q8" s="122">
        <v>1</v>
      </c>
      <c r="R8" s="124">
        <v>0</v>
      </c>
      <c r="S8" s="122">
        <v>4</v>
      </c>
    </row>
    <row r="9" spans="1:19" s="135" customFormat="1" ht="35.1" customHeight="1" x14ac:dyDescent="0.3">
      <c r="A9" s="84" t="s">
        <v>91</v>
      </c>
      <c r="B9" s="82">
        <f t="shared" si="3"/>
        <v>5</v>
      </c>
      <c r="C9" s="122">
        <f t="shared" si="1"/>
        <v>85</v>
      </c>
      <c r="D9" s="122">
        <v>21</v>
      </c>
      <c r="E9" s="122">
        <v>64</v>
      </c>
      <c r="F9" s="122">
        <v>0</v>
      </c>
      <c r="G9" s="123">
        <f t="shared" si="2"/>
        <v>55</v>
      </c>
      <c r="H9" s="122">
        <v>8</v>
      </c>
      <c r="I9" s="122">
        <v>6</v>
      </c>
      <c r="J9" s="122">
        <v>6</v>
      </c>
      <c r="K9" s="122">
        <v>22</v>
      </c>
      <c r="L9" s="122">
        <v>0</v>
      </c>
      <c r="M9" s="122">
        <v>13</v>
      </c>
      <c r="N9" s="122">
        <v>0</v>
      </c>
      <c r="O9" s="122">
        <v>7</v>
      </c>
      <c r="P9" s="122">
        <v>1</v>
      </c>
      <c r="Q9" s="122">
        <v>1</v>
      </c>
      <c r="R9" s="124">
        <v>4</v>
      </c>
      <c r="S9" s="122">
        <v>30</v>
      </c>
    </row>
    <row r="10" spans="1:19" s="135" customFormat="1" ht="61.5" customHeight="1" x14ac:dyDescent="0.3">
      <c r="A10" s="84" t="s">
        <v>92</v>
      </c>
      <c r="B10" s="82">
        <f t="shared" si="3"/>
        <v>6</v>
      </c>
      <c r="C10" s="122">
        <f t="shared" si="1"/>
        <v>325</v>
      </c>
      <c r="D10" s="122">
        <v>99</v>
      </c>
      <c r="E10" s="122">
        <v>226</v>
      </c>
      <c r="F10" s="122">
        <v>0</v>
      </c>
      <c r="G10" s="123">
        <f t="shared" si="2"/>
        <v>186</v>
      </c>
      <c r="H10" s="124">
        <v>17</v>
      </c>
      <c r="I10" s="124">
        <v>15</v>
      </c>
      <c r="J10" s="124">
        <v>24</v>
      </c>
      <c r="K10" s="122">
        <v>80</v>
      </c>
      <c r="L10" s="124">
        <v>3</v>
      </c>
      <c r="M10" s="124">
        <v>47</v>
      </c>
      <c r="N10" s="124">
        <v>0</v>
      </c>
      <c r="O10" s="124">
        <v>32</v>
      </c>
      <c r="P10" s="124">
        <v>4</v>
      </c>
      <c r="Q10" s="124">
        <v>3</v>
      </c>
      <c r="R10" s="124">
        <v>8</v>
      </c>
      <c r="S10" s="122">
        <v>139</v>
      </c>
    </row>
    <row r="11" spans="1:19" s="135" customFormat="1" ht="90" customHeight="1" x14ac:dyDescent="0.3">
      <c r="A11" s="84" t="s">
        <v>93</v>
      </c>
      <c r="B11" s="82">
        <f t="shared" si="3"/>
        <v>7</v>
      </c>
      <c r="C11" s="122">
        <f t="shared" si="1"/>
        <v>1765</v>
      </c>
      <c r="D11" s="122">
        <v>297</v>
      </c>
      <c r="E11" s="122">
        <v>1468</v>
      </c>
      <c r="F11" s="122">
        <v>10</v>
      </c>
      <c r="G11" s="123">
        <f t="shared" si="2"/>
        <v>1370</v>
      </c>
      <c r="H11" s="122">
        <v>500</v>
      </c>
      <c r="I11" s="122">
        <v>111</v>
      </c>
      <c r="J11" s="122">
        <v>60</v>
      </c>
      <c r="K11" s="122">
        <v>515</v>
      </c>
      <c r="L11" s="122">
        <v>16</v>
      </c>
      <c r="M11" s="122">
        <v>168</v>
      </c>
      <c r="N11" s="122">
        <v>2</v>
      </c>
      <c r="O11" s="122">
        <v>112</v>
      </c>
      <c r="P11" s="122">
        <v>13</v>
      </c>
      <c r="Q11" s="122">
        <v>22</v>
      </c>
      <c r="R11" s="124">
        <v>19</v>
      </c>
      <c r="S11" s="122">
        <v>385</v>
      </c>
    </row>
    <row r="12" spans="1:19" s="83" customFormat="1" ht="68.25" customHeight="1" x14ac:dyDescent="0.3">
      <c r="A12" s="86" t="s">
        <v>180</v>
      </c>
      <c r="B12" s="82">
        <f>1+B11</f>
        <v>8</v>
      </c>
      <c r="C12" s="122">
        <f t="shared" si="1"/>
        <v>1154</v>
      </c>
      <c r="D12" s="126">
        <v>216</v>
      </c>
      <c r="E12" s="126">
        <v>938</v>
      </c>
      <c r="F12" s="126">
        <v>0</v>
      </c>
      <c r="G12" s="127">
        <f t="shared" si="2"/>
        <v>874</v>
      </c>
      <c r="H12" s="126">
        <v>300</v>
      </c>
      <c r="I12" s="126">
        <v>69</v>
      </c>
      <c r="J12" s="126">
        <v>40</v>
      </c>
      <c r="K12" s="126">
        <v>351</v>
      </c>
      <c r="L12" s="126">
        <v>7</v>
      </c>
      <c r="M12" s="126">
        <v>107</v>
      </c>
      <c r="N12" s="126">
        <v>2</v>
      </c>
      <c r="O12" s="126">
        <v>69</v>
      </c>
      <c r="P12" s="126">
        <v>10</v>
      </c>
      <c r="Q12" s="126">
        <v>15</v>
      </c>
      <c r="R12" s="128">
        <v>11</v>
      </c>
      <c r="S12" s="122">
        <v>280</v>
      </c>
    </row>
    <row r="13" spans="1:19" s="83" customFormat="1" ht="57" customHeight="1" x14ac:dyDescent="0.3">
      <c r="A13" s="86" t="s">
        <v>181</v>
      </c>
      <c r="B13" s="82">
        <f t="shared" si="3"/>
        <v>9</v>
      </c>
      <c r="C13" s="122">
        <f t="shared" si="1"/>
        <v>17</v>
      </c>
      <c r="D13" s="126">
        <v>9</v>
      </c>
      <c r="E13" s="126">
        <v>8</v>
      </c>
      <c r="F13" s="126">
        <v>0</v>
      </c>
      <c r="G13" s="127">
        <f t="shared" si="2"/>
        <v>10</v>
      </c>
      <c r="H13" s="126">
        <v>1</v>
      </c>
      <c r="I13" s="126">
        <v>2</v>
      </c>
      <c r="J13" s="126">
        <v>2</v>
      </c>
      <c r="K13" s="126">
        <v>3</v>
      </c>
      <c r="L13" s="126">
        <v>0</v>
      </c>
      <c r="M13" s="126">
        <v>2</v>
      </c>
      <c r="N13" s="126">
        <v>0</v>
      </c>
      <c r="O13" s="126">
        <v>1</v>
      </c>
      <c r="P13" s="126">
        <v>0</v>
      </c>
      <c r="Q13" s="126">
        <v>0</v>
      </c>
      <c r="R13" s="128">
        <v>1</v>
      </c>
      <c r="S13" s="122">
        <v>7</v>
      </c>
    </row>
    <row r="14" spans="1:19" s="83" customFormat="1" ht="35.1" customHeight="1" x14ac:dyDescent="0.3">
      <c r="A14" s="86" t="s">
        <v>94</v>
      </c>
      <c r="B14" s="82">
        <f t="shared" si="3"/>
        <v>10</v>
      </c>
      <c r="C14" s="122">
        <f t="shared" si="1"/>
        <v>2</v>
      </c>
      <c r="D14" s="126">
        <v>1</v>
      </c>
      <c r="E14" s="126">
        <v>1</v>
      </c>
      <c r="F14" s="126">
        <v>0</v>
      </c>
      <c r="G14" s="127">
        <f t="shared" si="2"/>
        <v>2</v>
      </c>
      <c r="H14" s="126">
        <v>0</v>
      </c>
      <c r="I14" s="126">
        <v>1</v>
      </c>
      <c r="J14" s="126">
        <v>1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8">
        <v>0</v>
      </c>
      <c r="S14" s="122">
        <v>0</v>
      </c>
    </row>
    <row r="15" spans="1:19" s="83" customFormat="1" ht="61.5" customHeight="1" x14ac:dyDescent="0.3">
      <c r="A15" s="86" t="s">
        <v>182</v>
      </c>
      <c r="B15" s="82">
        <f t="shared" si="3"/>
        <v>11</v>
      </c>
      <c r="C15" s="122">
        <f t="shared" si="1"/>
        <v>988</v>
      </c>
      <c r="D15" s="126">
        <v>166</v>
      </c>
      <c r="E15" s="126">
        <v>822</v>
      </c>
      <c r="F15" s="126">
        <v>0</v>
      </c>
      <c r="G15" s="127">
        <f t="shared" si="2"/>
        <v>775</v>
      </c>
      <c r="H15" s="128">
        <v>292</v>
      </c>
      <c r="I15" s="128">
        <v>52</v>
      </c>
      <c r="J15" s="128">
        <v>30</v>
      </c>
      <c r="K15" s="126">
        <v>308</v>
      </c>
      <c r="L15" s="128">
        <v>6</v>
      </c>
      <c r="M15" s="128">
        <v>87</v>
      </c>
      <c r="N15" s="128">
        <v>2</v>
      </c>
      <c r="O15" s="128">
        <v>56</v>
      </c>
      <c r="P15" s="128">
        <v>8</v>
      </c>
      <c r="Q15" s="128">
        <v>13</v>
      </c>
      <c r="R15" s="128">
        <v>8</v>
      </c>
      <c r="S15" s="122">
        <v>213</v>
      </c>
    </row>
    <row r="16" spans="1:19" s="83" customFormat="1" ht="38.25" customHeight="1" x14ac:dyDescent="0.3">
      <c r="A16" s="86" t="s">
        <v>95</v>
      </c>
      <c r="B16" s="82">
        <f t="shared" si="3"/>
        <v>12</v>
      </c>
      <c r="C16" s="122">
        <f t="shared" si="1"/>
        <v>531</v>
      </c>
      <c r="D16" s="126">
        <v>91</v>
      </c>
      <c r="E16" s="126">
        <v>440</v>
      </c>
      <c r="F16" s="126">
        <v>0</v>
      </c>
      <c r="G16" s="127">
        <f t="shared" si="2"/>
        <v>412</v>
      </c>
      <c r="H16" s="126">
        <v>146</v>
      </c>
      <c r="I16" s="126">
        <v>32</v>
      </c>
      <c r="J16" s="126">
        <v>18</v>
      </c>
      <c r="K16" s="126">
        <v>161</v>
      </c>
      <c r="L16" s="126">
        <v>2</v>
      </c>
      <c r="M16" s="126">
        <v>53</v>
      </c>
      <c r="N16" s="126">
        <v>0</v>
      </c>
      <c r="O16" s="126">
        <v>33</v>
      </c>
      <c r="P16" s="126">
        <v>5</v>
      </c>
      <c r="Q16" s="126">
        <v>10</v>
      </c>
      <c r="R16" s="128">
        <v>5</v>
      </c>
      <c r="S16" s="122">
        <v>119</v>
      </c>
    </row>
    <row r="17" spans="1:19" s="83" customFormat="1" ht="54.95" customHeight="1" x14ac:dyDescent="0.3">
      <c r="A17" s="86" t="s">
        <v>183</v>
      </c>
      <c r="B17" s="82">
        <f t="shared" si="3"/>
        <v>13</v>
      </c>
      <c r="C17" s="122">
        <f t="shared" si="1"/>
        <v>319</v>
      </c>
      <c r="D17" s="126">
        <v>75</v>
      </c>
      <c r="E17" s="126">
        <v>244</v>
      </c>
      <c r="F17" s="126">
        <v>0</v>
      </c>
      <c r="G17" s="127">
        <f t="shared" si="2"/>
        <v>235</v>
      </c>
      <c r="H17" s="126">
        <v>53</v>
      </c>
      <c r="I17" s="126">
        <v>21</v>
      </c>
      <c r="J17" s="126">
        <v>20</v>
      </c>
      <c r="K17" s="126">
        <v>95</v>
      </c>
      <c r="L17" s="126">
        <v>3</v>
      </c>
      <c r="M17" s="126">
        <v>43</v>
      </c>
      <c r="N17" s="126">
        <v>0</v>
      </c>
      <c r="O17" s="126">
        <v>31</v>
      </c>
      <c r="P17" s="126">
        <v>3</v>
      </c>
      <c r="Q17" s="126">
        <v>2</v>
      </c>
      <c r="R17" s="128">
        <v>7</v>
      </c>
      <c r="S17" s="122">
        <v>84</v>
      </c>
    </row>
    <row r="18" spans="1:19" s="83" customFormat="1" ht="42.75" customHeight="1" x14ac:dyDescent="0.3">
      <c r="A18" s="86" t="s">
        <v>96</v>
      </c>
      <c r="B18" s="82">
        <f t="shared" si="3"/>
        <v>14</v>
      </c>
      <c r="C18" s="122">
        <f t="shared" si="1"/>
        <v>29</v>
      </c>
      <c r="D18" s="126">
        <v>10</v>
      </c>
      <c r="E18" s="126">
        <v>19</v>
      </c>
      <c r="F18" s="126">
        <v>0</v>
      </c>
      <c r="G18" s="127">
        <f t="shared" si="2"/>
        <v>21</v>
      </c>
      <c r="H18" s="126">
        <v>4</v>
      </c>
      <c r="I18" s="126">
        <v>5</v>
      </c>
      <c r="J18" s="126">
        <v>1</v>
      </c>
      <c r="K18" s="126">
        <v>4</v>
      </c>
      <c r="L18" s="126">
        <v>0</v>
      </c>
      <c r="M18" s="126">
        <v>7</v>
      </c>
      <c r="N18" s="126">
        <v>0</v>
      </c>
      <c r="O18" s="126">
        <v>4</v>
      </c>
      <c r="P18" s="126">
        <v>1</v>
      </c>
      <c r="Q18" s="126">
        <v>0</v>
      </c>
      <c r="R18" s="128">
        <v>2</v>
      </c>
      <c r="S18" s="122">
        <v>8</v>
      </c>
    </row>
    <row r="19" spans="1:19" s="83" customFormat="1" ht="41.25" customHeight="1" x14ac:dyDescent="0.3">
      <c r="A19" s="86" t="s">
        <v>97</v>
      </c>
      <c r="B19" s="82">
        <f t="shared" si="3"/>
        <v>15</v>
      </c>
      <c r="C19" s="122">
        <f t="shared" si="1"/>
        <v>7</v>
      </c>
      <c r="D19" s="126">
        <v>3</v>
      </c>
      <c r="E19" s="126">
        <v>4</v>
      </c>
      <c r="F19" s="126">
        <v>0</v>
      </c>
      <c r="G19" s="127">
        <f t="shared" si="2"/>
        <v>5</v>
      </c>
      <c r="H19" s="126">
        <v>1</v>
      </c>
      <c r="I19" s="126">
        <v>1</v>
      </c>
      <c r="J19" s="126">
        <v>1</v>
      </c>
      <c r="K19" s="126">
        <v>1</v>
      </c>
      <c r="L19" s="126">
        <v>0</v>
      </c>
      <c r="M19" s="126">
        <v>1</v>
      </c>
      <c r="N19" s="126">
        <v>0</v>
      </c>
      <c r="O19" s="126">
        <v>0</v>
      </c>
      <c r="P19" s="126">
        <v>0</v>
      </c>
      <c r="Q19" s="126">
        <v>1</v>
      </c>
      <c r="R19" s="128">
        <v>0</v>
      </c>
      <c r="S19" s="122">
        <v>2</v>
      </c>
    </row>
    <row r="20" spans="1:19" s="83" customFormat="1" ht="55.5" customHeight="1" x14ac:dyDescent="0.3">
      <c r="A20" s="86" t="s">
        <v>184</v>
      </c>
      <c r="B20" s="82">
        <f t="shared" si="3"/>
        <v>16</v>
      </c>
      <c r="C20" s="122">
        <f t="shared" si="1"/>
        <v>193</v>
      </c>
      <c r="D20" s="126">
        <v>25</v>
      </c>
      <c r="E20" s="126">
        <v>168</v>
      </c>
      <c r="F20" s="126">
        <v>0</v>
      </c>
      <c r="G20" s="127">
        <f t="shared" si="2"/>
        <v>144</v>
      </c>
      <c r="H20" s="126">
        <v>49</v>
      </c>
      <c r="I20" s="126">
        <v>15</v>
      </c>
      <c r="J20" s="126">
        <v>5</v>
      </c>
      <c r="K20" s="126">
        <v>55</v>
      </c>
      <c r="L20" s="126">
        <v>0</v>
      </c>
      <c r="M20" s="126">
        <v>20</v>
      </c>
      <c r="N20" s="126">
        <v>0</v>
      </c>
      <c r="O20" s="126">
        <v>17</v>
      </c>
      <c r="P20" s="126">
        <v>1</v>
      </c>
      <c r="Q20" s="126">
        <v>1</v>
      </c>
      <c r="R20" s="128">
        <v>1</v>
      </c>
      <c r="S20" s="122">
        <v>49</v>
      </c>
    </row>
    <row r="21" spans="1:19" s="83" customFormat="1" ht="35.1" customHeight="1" x14ac:dyDescent="0.3">
      <c r="A21" s="86" t="s">
        <v>98</v>
      </c>
      <c r="B21" s="82">
        <f t="shared" si="3"/>
        <v>17</v>
      </c>
      <c r="C21" s="122">
        <f t="shared" si="1"/>
        <v>67</v>
      </c>
      <c r="D21" s="126">
        <v>11</v>
      </c>
      <c r="E21" s="126">
        <v>56</v>
      </c>
      <c r="F21" s="126">
        <v>0</v>
      </c>
      <c r="G21" s="127">
        <f t="shared" si="2"/>
        <v>52</v>
      </c>
      <c r="H21" s="126">
        <v>16</v>
      </c>
      <c r="I21" s="126">
        <v>2</v>
      </c>
      <c r="J21" s="126">
        <v>4</v>
      </c>
      <c r="K21" s="126">
        <v>24</v>
      </c>
      <c r="L21" s="126">
        <v>0</v>
      </c>
      <c r="M21" s="126">
        <v>6</v>
      </c>
      <c r="N21" s="126">
        <v>0</v>
      </c>
      <c r="O21" s="126">
        <v>6</v>
      </c>
      <c r="P21" s="126">
        <v>0</v>
      </c>
      <c r="Q21" s="126">
        <v>0</v>
      </c>
      <c r="R21" s="128">
        <v>0</v>
      </c>
      <c r="S21" s="122">
        <v>15</v>
      </c>
    </row>
    <row r="22" spans="1:19" s="83" customFormat="1" ht="35.1" customHeight="1" x14ac:dyDescent="0.3">
      <c r="A22" s="86" t="s">
        <v>99</v>
      </c>
      <c r="B22" s="82">
        <f t="shared" si="3"/>
        <v>18</v>
      </c>
      <c r="C22" s="122">
        <f t="shared" si="1"/>
        <v>214</v>
      </c>
      <c r="D22" s="126">
        <v>31</v>
      </c>
      <c r="E22" s="126">
        <v>183</v>
      </c>
      <c r="F22" s="126">
        <v>0</v>
      </c>
      <c r="G22" s="127">
        <f t="shared" si="2"/>
        <v>142</v>
      </c>
      <c r="H22" s="126">
        <v>47</v>
      </c>
      <c r="I22" s="126">
        <v>11</v>
      </c>
      <c r="J22" s="126">
        <v>7</v>
      </c>
      <c r="K22" s="126">
        <v>62</v>
      </c>
      <c r="L22" s="126">
        <v>0</v>
      </c>
      <c r="M22" s="126">
        <v>15</v>
      </c>
      <c r="N22" s="126">
        <v>0</v>
      </c>
      <c r="O22" s="126">
        <v>10</v>
      </c>
      <c r="P22" s="126">
        <v>1</v>
      </c>
      <c r="Q22" s="126">
        <v>2</v>
      </c>
      <c r="R22" s="128">
        <v>2</v>
      </c>
      <c r="S22" s="122">
        <v>72</v>
      </c>
    </row>
    <row r="23" spans="1:19" s="83" customFormat="1" ht="90" customHeight="1" x14ac:dyDescent="0.3">
      <c r="A23" s="86" t="s">
        <v>185</v>
      </c>
      <c r="B23" s="82">
        <f t="shared" si="3"/>
        <v>19</v>
      </c>
      <c r="C23" s="122">
        <f t="shared" si="1"/>
        <v>131</v>
      </c>
      <c r="D23" s="126">
        <v>15</v>
      </c>
      <c r="E23" s="126">
        <v>116</v>
      </c>
      <c r="F23" s="126">
        <v>0</v>
      </c>
      <c r="G23" s="127">
        <f t="shared" si="2"/>
        <v>112</v>
      </c>
      <c r="H23" s="126">
        <v>56</v>
      </c>
      <c r="I23" s="126">
        <v>7</v>
      </c>
      <c r="J23" s="126">
        <v>4</v>
      </c>
      <c r="K23" s="126">
        <v>27</v>
      </c>
      <c r="L23" s="126">
        <v>9</v>
      </c>
      <c r="M23" s="126">
        <v>9</v>
      </c>
      <c r="N23" s="126">
        <v>0</v>
      </c>
      <c r="O23" s="126">
        <v>6</v>
      </c>
      <c r="P23" s="126">
        <v>1</v>
      </c>
      <c r="Q23" s="126">
        <v>1</v>
      </c>
      <c r="R23" s="128">
        <v>1</v>
      </c>
      <c r="S23" s="122">
        <v>19</v>
      </c>
    </row>
    <row r="24" spans="1:19" s="83" customFormat="1" ht="63.95" customHeight="1" x14ac:dyDescent="0.3">
      <c r="A24" s="86" t="s">
        <v>186</v>
      </c>
      <c r="B24" s="82">
        <f t="shared" si="3"/>
        <v>20</v>
      </c>
      <c r="C24" s="122">
        <f t="shared" si="1"/>
        <v>82</v>
      </c>
      <c r="D24" s="126">
        <v>10</v>
      </c>
      <c r="E24" s="126">
        <v>72</v>
      </c>
      <c r="F24" s="126">
        <v>0</v>
      </c>
      <c r="G24" s="127">
        <f t="shared" si="2"/>
        <v>71</v>
      </c>
      <c r="H24" s="128">
        <v>35</v>
      </c>
      <c r="I24" s="128">
        <v>6</v>
      </c>
      <c r="J24" s="128">
        <v>3</v>
      </c>
      <c r="K24" s="126">
        <v>13</v>
      </c>
      <c r="L24" s="128">
        <v>8</v>
      </c>
      <c r="M24" s="128">
        <v>6</v>
      </c>
      <c r="N24" s="128">
        <v>0</v>
      </c>
      <c r="O24" s="128">
        <v>4</v>
      </c>
      <c r="P24" s="128">
        <v>0</v>
      </c>
      <c r="Q24" s="128">
        <v>1</v>
      </c>
      <c r="R24" s="128">
        <v>1</v>
      </c>
      <c r="S24" s="122">
        <v>11</v>
      </c>
    </row>
    <row r="25" spans="1:19" s="83" customFormat="1" ht="35.1" customHeight="1" x14ac:dyDescent="0.3">
      <c r="A25" s="86" t="s">
        <v>100</v>
      </c>
      <c r="B25" s="82">
        <f t="shared" si="3"/>
        <v>21</v>
      </c>
      <c r="C25" s="122">
        <f t="shared" si="1"/>
        <v>11</v>
      </c>
      <c r="D25" s="126">
        <v>2</v>
      </c>
      <c r="E25" s="126">
        <v>9</v>
      </c>
      <c r="F25" s="126">
        <v>0</v>
      </c>
      <c r="G25" s="127">
        <f t="shared" si="2"/>
        <v>10</v>
      </c>
      <c r="H25" s="126">
        <v>5</v>
      </c>
      <c r="I25" s="126">
        <v>1</v>
      </c>
      <c r="J25" s="126">
        <v>0</v>
      </c>
      <c r="K25" s="126">
        <v>1</v>
      </c>
      <c r="L25" s="126">
        <v>1</v>
      </c>
      <c r="M25" s="126">
        <v>2</v>
      </c>
      <c r="N25" s="126">
        <v>0</v>
      </c>
      <c r="O25" s="126">
        <v>2</v>
      </c>
      <c r="P25" s="126">
        <v>0</v>
      </c>
      <c r="Q25" s="126">
        <v>0</v>
      </c>
      <c r="R25" s="128">
        <v>0</v>
      </c>
      <c r="S25" s="122">
        <v>1</v>
      </c>
    </row>
    <row r="26" spans="1:19" s="83" customFormat="1" ht="35.1" customHeight="1" x14ac:dyDescent="0.3">
      <c r="A26" s="86" t="s">
        <v>101</v>
      </c>
      <c r="B26" s="82">
        <f t="shared" si="3"/>
        <v>22</v>
      </c>
      <c r="C26" s="122">
        <f t="shared" si="1"/>
        <v>22</v>
      </c>
      <c r="D26" s="126">
        <v>16</v>
      </c>
      <c r="E26" s="126">
        <v>6</v>
      </c>
      <c r="F26" s="126">
        <v>0</v>
      </c>
      <c r="G26" s="127">
        <f t="shared" si="2"/>
        <v>9</v>
      </c>
      <c r="H26" s="126">
        <v>2</v>
      </c>
      <c r="I26" s="126">
        <v>0</v>
      </c>
      <c r="J26" s="126">
        <v>0</v>
      </c>
      <c r="K26" s="126">
        <v>5</v>
      </c>
      <c r="L26" s="126">
        <v>0</v>
      </c>
      <c r="M26" s="126">
        <v>2</v>
      </c>
      <c r="N26" s="126">
        <v>0</v>
      </c>
      <c r="O26" s="126">
        <v>1</v>
      </c>
      <c r="P26" s="126">
        <v>0</v>
      </c>
      <c r="Q26" s="126">
        <v>0</v>
      </c>
      <c r="R26" s="128">
        <v>1</v>
      </c>
      <c r="S26" s="122">
        <v>13</v>
      </c>
    </row>
    <row r="27" spans="1:19" s="83" customFormat="1" ht="67.7" customHeight="1" x14ac:dyDescent="0.3">
      <c r="A27" s="86" t="s">
        <v>187</v>
      </c>
      <c r="B27" s="82">
        <f t="shared" si="3"/>
        <v>23</v>
      </c>
      <c r="C27" s="122">
        <f t="shared" si="1"/>
        <v>212</v>
      </c>
      <c r="D27" s="126">
        <v>48</v>
      </c>
      <c r="E27" s="126">
        <v>164</v>
      </c>
      <c r="F27" s="126">
        <v>0</v>
      </c>
      <c r="G27" s="127">
        <f t="shared" si="2"/>
        <v>153</v>
      </c>
      <c r="H27" s="126">
        <v>34</v>
      </c>
      <c r="I27" s="126">
        <v>11</v>
      </c>
      <c r="J27" s="126">
        <v>10</v>
      </c>
      <c r="K27" s="126">
        <v>65</v>
      </c>
      <c r="L27" s="126">
        <v>2</v>
      </c>
      <c r="M27" s="126">
        <v>31</v>
      </c>
      <c r="N27" s="126">
        <v>0</v>
      </c>
      <c r="O27" s="126">
        <v>18</v>
      </c>
      <c r="P27" s="126">
        <v>4</v>
      </c>
      <c r="Q27" s="126">
        <v>4</v>
      </c>
      <c r="R27" s="128">
        <v>5</v>
      </c>
      <c r="S27" s="122">
        <v>59</v>
      </c>
    </row>
    <row r="28" spans="1:19" s="83" customFormat="1" ht="60" customHeight="1" x14ac:dyDescent="0.3">
      <c r="A28" s="86" t="s">
        <v>188</v>
      </c>
      <c r="B28" s="82">
        <f t="shared" si="3"/>
        <v>24</v>
      </c>
      <c r="C28" s="122">
        <f t="shared" si="1"/>
        <v>156</v>
      </c>
      <c r="D28" s="126">
        <v>38</v>
      </c>
      <c r="E28" s="126">
        <v>118</v>
      </c>
      <c r="F28" s="126">
        <v>0</v>
      </c>
      <c r="G28" s="127">
        <f t="shared" si="2"/>
        <v>116</v>
      </c>
      <c r="H28" s="126">
        <v>23</v>
      </c>
      <c r="I28" s="126">
        <v>8</v>
      </c>
      <c r="J28" s="126">
        <v>7</v>
      </c>
      <c r="K28" s="126">
        <v>52</v>
      </c>
      <c r="L28" s="126">
        <v>2</v>
      </c>
      <c r="M28" s="126">
        <v>24</v>
      </c>
      <c r="N28" s="126">
        <v>0</v>
      </c>
      <c r="O28" s="126">
        <v>14</v>
      </c>
      <c r="P28" s="126">
        <v>2</v>
      </c>
      <c r="Q28" s="126">
        <v>4</v>
      </c>
      <c r="R28" s="128">
        <v>4</v>
      </c>
      <c r="S28" s="122">
        <v>40</v>
      </c>
    </row>
    <row r="29" spans="1:19" s="83" customFormat="1" ht="35.1" customHeight="1" x14ac:dyDescent="0.3">
      <c r="A29" s="86" t="s">
        <v>102</v>
      </c>
      <c r="B29" s="82">
        <f t="shared" si="3"/>
        <v>25</v>
      </c>
      <c r="C29" s="122">
        <f t="shared" si="1"/>
        <v>53</v>
      </c>
      <c r="D29" s="126">
        <v>15</v>
      </c>
      <c r="E29" s="126">
        <v>38</v>
      </c>
      <c r="F29" s="126">
        <v>0</v>
      </c>
      <c r="G29" s="127">
        <f t="shared" si="2"/>
        <v>41</v>
      </c>
      <c r="H29" s="126">
        <v>7</v>
      </c>
      <c r="I29" s="126">
        <v>1</v>
      </c>
      <c r="J29" s="126">
        <v>5</v>
      </c>
      <c r="K29" s="126">
        <v>18</v>
      </c>
      <c r="L29" s="126">
        <v>2</v>
      </c>
      <c r="M29" s="126">
        <v>8</v>
      </c>
      <c r="N29" s="126">
        <v>0</v>
      </c>
      <c r="O29" s="126">
        <v>2</v>
      </c>
      <c r="P29" s="126">
        <v>2</v>
      </c>
      <c r="Q29" s="126">
        <v>1</v>
      </c>
      <c r="R29" s="128">
        <v>3</v>
      </c>
      <c r="S29" s="122">
        <v>12</v>
      </c>
    </row>
    <row r="30" spans="1:19" s="83" customFormat="1" ht="35.1" customHeight="1" x14ac:dyDescent="0.3">
      <c r="A30" s="86" t="s">
        <v>103</v>
      </c>
      <c r="B30" s="82">
        <f t="shared" si="3"/>
        <v>26</v>
      </c>
      <c r="C30" s="122">
        <f t="shared" si="1"/>
        <v>7</v>
      </c>
      <c r="D30" s="126">
        <v>0</v>
      </c>
      <c r="E30" s="126">
        <v>7</v>
      </c>
      <c r="F30" s="126">
        <v>0</v>
      </c>
      <c r="G30" s="127">
        <f t="shared" si="2"/>
        <v>3</v>
      </c>
      <c r="H30" s="126">
        <v>1</v>
      </c>
      <c r="I30" s="126">
        <v>0</v>
      </c>
      <c r="J30" s="126">
        <v>0</v>
      </c>
      <c r="K30" s="126">
        <v>1</v>
      </c>
      <c r="L30" s="126">
        <v>0</v>
      </c>
      <c r="M30" s="126">
        <v>1</v>
      </c>
      <c r="N30" s="126">
        <v>0</v>
      </c>
      <c r="O30" s="126">
        <v>1</v>
      </c>
      <c r="P30" s="126">
        <v>0</v>
      </c>
      <c r="Q30" s="126">
        <v>0</v>
      </c>
      <c r="R30" s="128">
        <v>0</v>
      </c>
      <c r="S30" s="122">
        <v>4</v>
      </c>
    </row>
    <row r="31" spans="1:19" s="83" customFormat="1" ht="35.1" customHeight="1" x14ac:dyDescent="0.3">
      <c r="A31" s="86" t="s">
        <v>104</v>
      </c>
      <c r="B31" s="82">
        <f t="shared" si="3"/>
        <v>27</v>
      </c>
      <c r="C31" s="122">
        <f t="shared" si="1"/>
        <v>14</v>
      </c>
      <c r="D31" s="126">
        <v>3</v>
      </c>
      <c r="E31" s="126">
        <v>11</v>
      </c>
      <c r="F31" s="126">
        <v>0</v>
      </c>
      <c r="G31" s="127">
        <f t="shared" si="2"/>
        <v>10</v>
      </c>
      <c r="H31" s="126">
        <v>2</v>
      </c>
      <c r="I31" s="126">
        <v>2</v>
      </c>
      <c r="J31" s="126">
        <v>0</v>
      </c>
      <c r="K31" s="126">
        <v>5</v>
      </c>
      <c r="L31" s="126">
        <v>0</v>
      </c>
      <c r="M31" s="126">
        <v>1</v>
      </c>
      <c r="N31" s="126">
        <v>0</v>
      </c>
      <c r="O31" s="126">
        <v>0</v>
      </c>
      <c r="P31" s="126">
        <v>0</v>
      </c>
      <c r="Q31" s="126">
        <v>0</v>
      </c>
      <c r="R31" s="128">
        <v>1</v>
      </c>
      <c r="S31" s="122">
        <v>4</v>
      </c>
    </row>
    <row r="32" spans="1:19" s="83" customFormat="1" ht="35.1" customHeight="1" x14ac:dyDescent="0.3">
      <c r="A32" s="86" t="s">
        <v>105</v>
      </c>
      <c r="B32" s="82">
        <f t="shared" si="3"/>
        <v>28</v>
      </c>
      <c r="C32" s="122">
        <f t="shared" si="1"/>
        <v>8</v>
      </c>
      <c r="D32" s="126">
        <v>4</v>
      </c>
      <c r="E32" s="126">
        <v>4</v>
      </c>
      <c r="F32" s="126">
        <v>0</v>
      </c>
      <c r="G32" s="127">
        <f t="shared" si="2"/>
        <v>5</v>
      </c>
      <c r="H32" s="126">
        <v>0</v>
      </c>
      <c r="I32" s="126">
        <v>1</v>
      </c>
      <c r="J32" s="126">
        <v>0</v>
      </c>
      <c r="K32" s="126">
        <v>3</v>
      </c>
      <c r="L32" s="126">
        <v>0</v>
      </c>
      <c r="M32" s="126">
        <v>1</v>
      </c>
      <c r="N32" s="126">
        <v>0</v>
      </c>
      <c r="O32" s="126">
        <v>1</v>
      </c>
      <c r="P32" s="126">
        <v>0</v>
      </c>
      <c r="Q32" s="126">
        <v>0</v>
      </c>
      <c r="R32" s="128">
        <v>0</v>
      </c>
      <c r="S32" s="122">
        <v>3</v>
      </c>
    </row>
    <row r="33" spans="1:19" s="83" customFormat="1" ht="60" customHeight="1" x14ac:dyDescent="0.3">
      <c r="A33" s="86" t="s">
        <v>189</v>
      </c>
      <c r="B33" s="82">
        <f t="shared" si="3"/>
        <v>29</v>
      </c>
      <c r="C33" s="122">
        <f t="shared" si="1"/>
        <v>1</v>
      </c>
      <c r="D33" s="126">
        <v>0</v>
      </c>
      <c r="E33" s="126">
        <v>1</v>
      </c>
      <c r="F33" s="126">
        <v>0</v>
      </c>
      <c r="G33" s="127">
        <f t="shared" si="2"/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8">
        <v>0</v>
      </c>
      <c r="S33" s="122">
        <v>1</v>
      </c>
    </row>
    <row r="34" spans="1:19" s="83" customFormat="1" ht="35.1" customHeight="1" x14ac:dyDescent="0.3">
      <c r="A34" s="86" t="s">
        <v>106</v>
      </c>
      <c r="B34" s="82">
        <f t="shared" si="3"/>
        <v>30</v>
      </c>
      <c r="C34" s="122">
        <f t="shared" si="1"/>
        <v>0</v>
      </c>
      <c r="D34" s="126">
        <v>0</v>
      </c>
      <c r="E34" s="126">
        <v>0</v>
      </c>
      <c r="F34" s="126">
        <v>0</v>
      </c>
      <c r="G34" s="127">
        <f t="shared" si="2"/>
        <v>0</v>
      </c>
      <c r="H34" s="128">
        <v>0</v>
      </c>
      <c r="I34" s="128">
        <v>0</v>
      </c>
      <c r="J34" s="128">
        <v>0</v>
      </c>
      <c r="K34" s="126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2">
        <v>0</v>
      </c>
    </row>
    <row r="35" spans="1:19" s="83" customFormat="1" ht="35.1" customHeight="1" x14ac:dyDescent="0.3">
      <c r="A35" s="86" t="s">
        <v>107</v>
      </c>
      <c r="B35" s="133">
        <f t="shared" si="3"/>
        <v>31</v>
      </c>
      <c r="C35" s="122">
        <f t="shared" si="1"/>
        <v>138</v>
      </c>
      <c r="D35" s="126">
        <v>31</v>
      </c>
      <c r="E35" s="126">
        <v>107</v>
      </c>
      <c r="F35" s="126">
        <v>0</v>
      </c>
      <c r="G35" s="127">
        <f t="shared" si="2"/>
        <v>93</v>
      </c>
      <c r="H35" s="126">
        <v>20</v>
      </c>
      <c r="I35" s="126">
        <v>7</v>
      </c>
      <c r="J35" s="126">
        <v>17</v>
      </c>
      <c r="K35" s="126">
        <v>34</v>
      </c>
      <c r="L35" s="126">
        <v>0</v>
      </c>
      <c r="M35" s="126">
        <v>15</v>
      </c>
      <c r="N35" s="126">
        <v>0</v>
      </c>
      <c r="O35" s="126">
        <v>8</v>
      </c>
      <c r="P35" s="126">
        <v>0</v>
      </c>
      <c r="Q35" s="126">
        <v>1</v>
      </c>
      <c r="R35" s="128">
        <v>6</v>
      </c>
      <c r="S35" s="126">
        <v>45</v>
      </c>
    </row>
    <row r="36" spans="1:19" s="135" customFormat="1" ht="75.75" customHeight="1" x14ac:dyDescent="0.3">
      <c r="A36" s="81" t="s">
        <v>108</v>
      </c>
      <c r="B36" s="82">
        <f t="shared" si="3"/>
        <v>32</v>
      </c>
      <c r="C36" s="122">
        <f t="shared" si="1"/>
        <v>649</v>
      </c>
      <c r="D36" s="122">
        <v>250</v>
      </c>
      <c r="E36" s="122">
        <v>399</v>
      </c>
      <c r="F36" s="122">
        <v>6</v>
      </c>
      <c r="G36" s="123">
        <f t="shared" si="2"/>
        <v>406</v>
      </c>
      <c r="H36" s="122">
        <v>140</v>
      </c>
      <c r="I36" s="122">
        <v>30</v>
      </c>
      <c r="J36" s="122">
        <v>13</v>
      </c>
      <c r="K36" s="122">
        <v>169</v>
      </c>
      <c r="L36" s="122">
        <v>4</v>
      </c>
      <c r="M36" s="122">
        <v>50</v>
      </c>
      <c r="N36" s="122">
        <v>1</v>
      </c>
      <c r="O36" s="122">
        <v>38</v>
      </c>
      <c r="P36" s="122">
        <v>2</v>
      </c>
      <c r="Q36" s="122">
        <v>3</v>
      </c>
      <c r="R36" s="124">
        <v>6</v>
      </c>
      <c r="S36" s="122">
        <v>237</v>
      </c>
    </row>
    <row r="37" spans="1:19" s="83" customFormat="1" ht="35.1" customHeight="1" x14ac:dyDescent="0.3">
      <c r="A37" s="86" t="s">
        <v>109</v>
      </c>
      <c r="B37" s="82">
        <f t="shared" si="3"/>
        <v>33</v>
      </c>
      <c r="C37" s="122">
        <f t="shared" si="1"/>
        <v>73</v>
      </c>
      <c r="D37" s="126">
        <v>20</v>
      </c>
      <c r="E37" s="126">
        <v>53</v>
      </c>
      <c r="F37" s="126">
        <v>0</v>
      </c>
      <c r="G37" s="127">
        <f t="shared" si="2"/>
        <v>58</v>
      </c>
      <c r="H37" s="126">
        <v>9</v>
      </c>
      <c r="I37" s="126">
        <v>2</v>
      </c>
      <c r="J37" s="126">
        <v>3</v>
      </c>
      <c r="K37" s="126">
        <v>32</v>
      </c>
      <c r="L37" s="126">
        <v>1</v>
      </c>
      <c r="M37" s="126">
        <v>11</v>
      </c>
      <c r="N37" s="126">
        <v>1</v>
      </c>
      <c r="O37" s="126">
        <v>7</v>
      </c>
      <c r="P37" s="126">
        <v>0</v>
      </c>
      <c r="Q37" s="126">
        <v>1</v>
      </c>
      <c r="R37" s="128">
        <v>2</v>
      </c>
      <c r="S37" s="122">
        <v>15</v>
      </c>
    </row>
    <row r="38" spans="1:19" s="83" customFormat="1" ht="64.5" customHeight="1" x14ac:dyDescent="0.3">
      <c r="A38" s="86" t="s">
        <v>110</v>
      </c>
      <c r="B38" s="82">
        <f t="shared" si="3"/>
        <v>34</v>
      </c>
      <c r="C38" s="122">
        <f t="shared" si="1"/>
        <v>116</v>
      </c>
      <c r="D38" s="126">
        <v>44</v>
      </c>
      <c r="E38" s="126">
        <v>72</v>
      </c>
      <c r="F38" s="126">
        <v>0</v>
      </c>
      <c r="G38" s="127">
        <f t="shared" si="2"/>
        <v>67</v>
      </c>
      <c r="H38" s="126">
        <v>28</v>
      </c>
      <c r="I38" s="126">
        <v>7</v>
      </c>
      <c r="J38" s="126">
        <v>1</v>
      </c>
      <c r="K38" s="126">
        <v>21</v>
      </c>
      <c r="L38" s="126">
        <v>0</v>
      </c>
      <c r="M38" s="126">
        <v>10</v>
      </c>
      <c r="N38" s="126">
        <v>0</v>
      </c>
      <c r="O38" s="126">
        <v>9</v>
      </c>
      <c r="P38" s="126">
        <v>0</v>
      </c>
      <c r="Q38" s="126">
        <v>0</v>
      </c>
      <c r="R38" s="128">
        <v>1</v>
      </c>
      <c r="S38" s="122">
        <v>49</v>
      </c>
    </row>
    <row r="39" spans="1:19" s="83" customFormat="1" ht="35.1" customHeight="1" x14ac:dyDescent="0.3">
      <c r="A39" s="86" t="s">
        <v>111</v>
      </c>
      <c r="B39" s="82">
        <f t="shared" si="3"/>
        <v>35</v>
      </c>
      <c r="C39" s="122">
        <f t="shared" si="1"/>
        <v>317</v>
      </c>
      <c r="D39" s="126">
        <v>101</v>
      </c>
      <c r="E39" s="126">
        <v>216</v>
      </c>
      <c r="F39" s="126">
        <v>0</v>
      </c>
      <c r="G39" s="127">
        <f t="shared" si="2"/>
        <v>213</v>
      </c>
      <c r="H39" s="126">
        <v>96</v>
      </c>
      <c r="I39" s="126">
        <v>15</v>
      </c>
      <c r="J39" s="126">
        <v>2</v>
      </c>
      <c r="K39" s="126">
        <v>81</v>
      </c>
      <c r="L39" s="126">
        <v>2</v>
      </c>
      <c r="M39" s="126">
        <v>17</v>
      </c>
      <c r="N39" s="126">
        <v>0</v>
      </c>
      <c r="O39" s="126">
        <v>15</v>
      </c>
      <c r="P39" s="126">
        <v>1</v>
      </c>
      <c r="Q39" s="126">
        <v>1</v>
      </c>
      <c r="R39" s="126">
        <v>0</v>
      </c>
      <c r="S39" s="122">
        <v>104</v>
      </c>
    </row>
    <row r="40" spans="1:19" s="135" customFormat="1" ht="58.7" customHeight="1" x14ac:dyDescent="0.3">
      <c r="A40" s="81" t="s">
        <v>112</v>
      </c>
      <c r="B40" s="82">
        <f t="shared" si="3"/>
        <v>36</v>
      </c>
      <c r="C40" s="122">
        <f t="shared" si="1"/>
        <v>35</v>
      </c>
      <c r="D40" s="122">
        <v>9</v>
      </c>
      <c r="E40" s="122">
        <v>26</v>
      </c>
      <c r="F40" s="122">
        <v>0</v>
      </c>
      <c r="G40" s="123">
        <f t="shared" si="2"/>
        <v>21</v>
      </c>
      <c r="H40" s="122">
        <v>3</v>
      </c>
      <c r="I40" s="122">
        <v>5</v>
      </c>
      <c r="J40" s="122">
        <v>0</v>
      </c>
      <c r="K40" s="122">
        <v>13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4">
        <v>0</v>
      </c>
      <c r="S40" s="122">
        <v>14</v>
      </c>
    </row>
    <row r="41" spans="1:19" s="83" customFormat="1" ht="35.1" customHeight="1" x14ac:dyDescent="0.3">
      <c r="A41" s="86" t="s">
        <v>113</v>
      </c>
      <c r="B41" s="82">
        <f t="shared" si="3"/>
        <v>37</v>
      </c>
      <c r="C41" s="122">
        <f t="shared" si="1"/>
        <v>2</v>
      </c>
      <c r="D41" s="126">
        <v>0</v>
      </c>
      <c r="E41" s="126">
        <v>2</v>
      </c>
      <c r="F41" s="126">
        <v>0</v>
      </c>
      <c r="G41" s="127">
        <f t="shared" si="2"/>
        <v>1</v>
      </c>
      <c r="H41" s="126">
        <v>0</v>
      </c>
      <c r="I41" s="126">
        <v>0</v>
      </c>
      <c r="J41" s="126">
        <v>0</v>
      </c>
      <c r="K41" s="126">
        <v>1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8">
        <v>0</v>
      </c>
      <c r="S41" s="122">
        <v>1</v>
      </c>
    </row>
    <row r="42" spans="1:19" s="135" customFormat="1" ht="65.25" customHeight="1" x14ac:dyDescent="0.3">
      <c r="A42" s="81" t="s">
        <v>114</v>
      </c>
      <c r="B42" s="82">
        <f t="shared" si="3"/>
        <v>38</v>
      </c>
      <c r="C42" s="122">
        <f t="shared" si="1"/>
        <v>425</v>
      </c>
      <c r="D42" s="122">
        <v>106</v>
      </c>
      <c r="E42" s="122">
        <v>319</v>
      </c>
      <c r="F42" s="122">
        <v>4</v>
      </c>
      <c r="G42" s="123">
        <f t="shared" si="2"/>
        <v>260</v>
      </c>
      <c r="H42" s="122">
        <v>54</v>
      </c>
      <c r="I42" s="122">
        <v>25</v>
      </c>
      <c r="J42" s="122">
        <v>10</v>
      </c>
      <c r="K42" s="122">
        <v>123</v>
      </c>
      <c r="L42" s="122">
        <v>5</v>
      </c>
      <c r="M42" s="122">
        <v>43</v>
      </c>
      <c r="N42" s="122">
        <v>1</v>
      </c>
      <c r="O42" s="122">
        <v>23</v>
      </c>
      <c r="P42" s="122">
        <v>5</v>
      </c>
      <c r="Q42" s="122">
        <v>5</v>
      </c>
      <c r="R42" s="124">
        <v>9</v>
      </c>
      <c r="S42" s="122">
        <v>161</v>
      </c>
    </row>
    <row r="43" spans="1:19" s="83" customFormat="1" ht="60" customHeight="1" x14ac:dyDescent="0.3">
      <c r="A43" s="86" t="s">
        <v>115</v>
      </c>
      <c r="B43" s="82">
        <f t="shared" si="3"/>
        <v>39</v>
      </c>
      <c r="C43" s="122">
        <f t="shared" si="1"/>
        <v>180</v>
      </c>
      <c r="D43" s="126">
        <v>45</v>
      </c>
      <c r="E43" s="126">
        <v>135</v>
      </c>
      <c r="F43" s="126">
        <v>0</v>
      </c>
      <c r="G43" s="127">
        <f t="shared" si="2"/>
        <v>124</v>
      </c>
      <c r="H43" s="126">
        <v>14</v>
      </c>
      <c r="I43" s="126">
        <v>12</v>
      </c>
      <c r="J43" s="126">
        <v>3</v>
      </c>
      <c r="K43" s="126">
        <v>67</v>
      </c>
      <c r="L43" s="126">
        <v>0</v>
      </c>
      <c r="M43" s="126">
        <v>28</v>
      </c>
      <c r="N43" s="126">
        <v>1</v>
      </c>
      <c r="O43" s="126">
        <v>16</v>
      </c>
      <c r="P43" s="126">
        <v>2</v>
      </c>
      <c r="Q43" s="126">
        <v>3</v>
      </c>
      <c r="R43" s="128">
        <v>6</v>
      </c>
      <c r="S43" s="122">
        <v>56</v>
      </c>
    </row>
    <row r="44" spans="1:19" s="83" customFormat="1" ht="60" customHeight="1" x14ac:dyDescent="0.3">
      <c r="A44" s="86" t="s">
        <v>116</v>
      </c>
      <c r="B44" s="82">
        <f t="shared" si="3"/>
        <v>40</v>
      </c>
      <c r="C44" s="122">
        <f t="shared" si="1"/>
        <v>13</v>
      </c>
      <c r="D44" s="126">
        <v>3</v>
      </c>
      <c r="E44" s="126">
        <v>10</v>
      </c>
      <c r="F44" s="126">
        <v>0</v>
      </c>
      <c r="G44" s="127">
        <f t="shared" si="2"/>
        <v>9</v>
      </c>
      <c r="H44" s="128">
        <v>1</v>
      </c>
      <c r="I44" s="128">
        <v>1</v>
      </c>
      <c r="J44" s="128">
        <v>0</v>
      </c>
      <c r="K44" s="126">
        <v>6</v>
      </c>
      <c r="L44" s="128">
        <v>0</v>
      </c>
      <c r="M44" s="128">
        <v>1</v>
      </c>
      <c r="N44" s="128">
        <v>0</v>
      </c>
      <c r="O44" s="128">
        <v>1</v>
      </c>
      <c r="P44" s="128">
        <v>0</v>
      </c>
      <c r="Q44" s="128">
        <v>0</v>
      </c>
      <c r="R44" s="128">
        <v>0</v>
      </c>
      <c r="S44" s="122">
        <v>4</v>
      </c>
    </row>
    <row r="45" spans="1:19" s="83" customFormat="1" ht="60" customHeight="1" x14ac:dyDescent="0.3">
      <c r="A45" s="86" t="s">
        <v>117</v>
      </c>
      <c r="B45" s="82">
        <f t="shared" si="3"/>
        <v>41</v>
      </c>
      <c r="C45" s="122">
        <f t="shared" si="1"/>
        <v>10</v>
      </c>
      <c r="D45" s="126">
        <v>4</v>
      </c>
      <c r="E45" s="126">
        <v>6</v>
      </c>
      <c r="F45" s="126">
        <v>0</v>
      </c>
      <c r="G45" s="127">
        <f t="shared" si="2"/>
        <v>7</v>
      </c>
      <c r="H45" s="126">
        <v>2</v>
      </c>
      <c r="I45" s="126">
        <v>1</v>
      </c>
      <c r="J45" s="126">
        <v>1</v>
      </c>
      <c r="K45" s="126">
        <v>2</v>
      </c>
      <c r="L45" s="126">
        <v>0</v>
      </c>
      <c r="M45" s="126">
        <v>1</v>
      </c>
      <c r="N45" s="126">
        <v>0</v>
      </c>
      <c r="O45" s="126">
        <v>0</v>
      </c>
      <c r="P45" s="126">
        <v>0</v>
      </c>
      <c r="Q45" s="126">
        <v>0</v>
      </c>
      <c r="R45" s="128">
        <v>1</v>
      </c>
      <c r="S45" s="122">
        <v>3</v>
      </c>
    </row>
    <row r="46" spans="1:19" s="83" customFormat="1" ht="60" customHeight="1" x14ac:dyDescent="0.3">
      <c r="A46" s="86" t="s">
        <v>118</v>
      </c>
      <c r="B46" s="82">
        <f t="shared" si="3"/>
        <v>42</v>
      </c>
      <c r="C46" s="122">
        <f t="shared" si="1"/>
        <v>85</v>
      </c>
      <c r="D46" s="126">
        <v>24</v>
      </c>
      <c r="E46" s="126">
        <v>61</v>
      </c>
      <c r="F46" s="126">
        <v>0</v>
      </c>
      <c r="G46" s="127">
        <f t="shared" si="2"/>
        <v>55</v>
      </c>
      <c r="H46" s="126">
        <v>24</v>
      </c>
      <c r="I46" s="126">
        <v>8</v>
      </c>
      <c r="J46" s="126">
        <v>5</v>
      </c>
      <c r="K46" s="126">
        <v>12</v>
      </c>
      <c r="L46" s="126">
        <v>3</v>
      </c>
      <c r="M46" s="126">
        <v>3</v>
      </c>
      <c r="N46" s="126">
        <v>0</v>
      </c>
      <c r="O46" s="126">
        <v>2</v>
      </c>
      <c r="P46" s="126">
        <v>1</v>
      </c>
      <c r="Q46" s="126">
        <v>0</v>
      </c>
      <c r="R46" s="128">
        <v>0</v>
      </c>
      <c r="S46" s="122">
        <v>30</v>
      </c>
    </row>
    <row r="47" spans="1:19" s="83" customFormat="1" ht="92.25" customHeight="1" x14ac:dyDescent="0.3">
      <c r="A47" s="86" t="s">
        <v>119</v>
      </c>
      <c r="B47" s="82">
        <f t="shared" si="3"/>
        <v>43</v>
      </c>
      <c r="C47" s="122">
        <f t="shared" si="1"/>
        <v>7</v>
      </c>
      <c r="D47" s="126">
        <v>4</v>
      </c>
      <c r="E47" s="126">
        <v>3</v>
      </c>
      <c r="F47" s="126">
        <v>0</v>
      </c>
      <c r="G47" s="127">
        <f t="shared" si="2"/>
        <v>2</v>
      </c>
      <c r="H47" s="126">
        <v>0</v>
      </c>
      <c r="I47" s="126">
        <v>1</v>
      </c>
      <c r="J47" s="126">
        <v>0</v>
      </c>
      <c r="K47" s="126">
        <v>1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8">
        <v>0</v>
      </c>
      <c r="S47" s="122">
        <v>5</v>
      </c>
    </row>
    <row r="48" spans="1:19" s="83" customFormat="1" ht="60" customHeight="1" x14ac:dyDescent="0.3">
      <c r="A48" s="86" t="s">
        <v>120</v>
      </c>
      <c r="B48" s="82">
        <f t="shared" si="3"/>
        <v>44</v>
      </c>
      <c r="C48" s="122">
        <f t="shared" si="1"/>
        <v>19</v>
      </c>
      <c r="D48" s="126">
        <v>3</v>
      </c>
      <c r="E48" s="126">
        <v>16</v>
      </c>
      <c r="F48" s="126">
        <v>0</v>
      </c>
      <c r="G48" s="127">
        <f t="shared" si="2"/>
        <v>12</v>
      </c>
      <c r="H48" s="126">
        <v>1</v>
      </c>
      <c r="I48" s="126">
        <v>1</v>
      </c>
      <c r="J48" s="126">
        <v>1</v>
      </c>
      <c r="K48" s="126">
        <v>7</v>
      </c>
      <c r="L48" s="126">
        <v>1</v>
      </c>
      <c r="M48" s="126">
        <v>1</v>
      </c>
      <c r="N48" s="126">
        <v>0</v>
      </c>
      <c r="O48" s="126">
        <v>1</v>
      </c>
      <c r="P48" s="126">
        <v>0</v>
      </c>
      <c r="Q48" s="126">
        <v>0</v>
      </c>
      <c r="R48" s="128">
        <v>0</v>
      </c>
      <c r="S48" s="122">
        <v>7</v>
      </c>
    </row>
    <row r="49" spans="1:19" s="83" customFormat="1" ht="90" customHeight="1" x14ac:dyDescent="0.3">
      <c r="A49" s="86" t="s">
        <v>121</v>
      </c>
      <c r="B49" s="82">
        <f t="shared" si="3"/>
        <v>45</v>
      </c>
      <c r="C49" s="122">
        <f t="shared" si="1"/>
        <v>20</v>
      </c>
      <c r="D49" s="126">
        <v>1</v>
      </c>
      <c r="E49" s="126">
        <v>19</v>
      </c>
      <c r="F49" s="126">
        <v>0</v>
      </c>
      <c r="G49" s="127">
        <f t="shared" si="2"/>
        <v>13</v>
      </c>
      <c r="H49" s="128">
        <v>5</v>
      </c>
      <c r="I49" s="128">
        <v>1</v>
      </c>
      <c r="J49" s="128">
        <v>0</v>
      </c>
      <c r="K49" s="126">
        <v>5</v>
      </c>
      <c r="L49" s="128">
        <v>0</v>
      </c>
      <c r="M49" s="128">
        <v>2</v>
      </c>
      <c r="N49" s="128">
        <v>0</v>
      </c>
      <c r="O49" s="128">
        <v>2</v>
      </c>
      <c r="P49" s="128">
        <v>0</v>
      </c>
      <c r="Q49" s="128">
        <v>0</v>
      </c>
      <c r="R49" s="128">
        <v>0</v>
      </c>
      <c r="S49" s="122">
        <v>7</v>
      </c>
    </row>
    <row r="50" spans="1:19" s="135" customFormat="1" ht="63" customHeight="1" x14ac:dyDescent="0.3">
      <c r="A50" s="81" t="s">
        <v>122</v>
      </c>
      <c r="B50" s="82">
        <f t="shared" si="3"/>
        <v>46</v>
      </c>
      <c r="C50" s="122">
        <f t="shared" si="1"/>
        <v>590</v>
      </c>
      <c r="D50" s="122">
        <v>169</v>
      </c>
      <c r="E50" s="122">
        <v>421</v>
      </c>
      <c r="F50" s="122">
        <v>4</v>
      </c>
      <c r="G50" s="123">
        <f t="shared" si="2"/>
        <v>385</v>
      </c>
      <c r="H50" s="124">
        <v>47</v>
      </c>
      <c r="I50" s="124">
        <v>41</v>
      </c>
      <c r="J50" s="124">
        <v>28</v>
      </c>
      <c r="K50" s="122">
        <v>157</v>
      </c>
      <c r="L50" s="124">
        <v>14</v>
      </c>
      <c r="M50" s="124">
        <v>98</v>
      </c>
      <c r="N50" s="124">
        <v>0</v>
      </c>
      <c r="O50" s="124">
        <v>63</v>
      </c>
      <c r="P50" s="124">
        <v>6</v>
      </c>
      <c r="Q50" s="124">
        <v>10</v>
      </c>
      <c r="R50" s="124">
        <v>19</v>
      </c>
      <c r="S50" s="122">
        <v>201</v>
      </c>
    </row>
    <row r="51" spans="1:19" s="83" customFormat="1" ht="60" customHeight="1" x14ac:dyDescent="0.3">
      <c r="A51" s="86" t="s">
        <v>123</v>
      </c>
      <c r="B51" s="82">
        <f t="shared" si="3"/>
        <v>47</v>
      </c>
      <c r="C51" s="122">
        <f t="shared" si="1"/>
        <v>157</v>
      </c>
      <c r="D51" s="126">
        <v>66</v>
      </c>
      <c r="E51" s="126">
        <v>91</v>
      </c>
      <c r="F51" s="126">
        <v>0</v>
      </c>
      <c r="G51" s="127">
        <f t="shared" si="2"/>
        <v>99</v>
      </c>
      <c r="H51" s="128">
        <v>9</v>
      </c>
      <c r="I51" s="128">
        <v>13</v>
      </c>
      <c r="J51" s="128">
        <v>6</v>
      </c>
      <c r="K51" s="126">
        <v>40</v>
      </c>
      <c r="L51" s="128">
        <v>7</v>
      </c>
      <c r="M51" s="128">
        <v>24</v>
      </c>
      <c r="N51" s="128">
        <v>0</v>
      </c>
      <c r="O51" s="128">
        <v>13</v>
      </c>
      <c r="P51" s="128">
        <v>3</v>
      </c>
      <c r="Q51" s="128">
        <v>4</v>
      </c>
      <c r="R51" s="128">
        <v>4</v>
      </c>
      <c r="S51" s="122">
        <v>58</v>
      </c>
    </row>
    <row r="52" spans="1:19" s="83" customFormat="1" ht="60" customHeight="1" x14ac:dyDescent="0.3">
      <c r="A52" s="86" t="s">
        <v>124</v>
      </c>
      <c r="B52" s="82">
        <f t="shared" si="3"/>
        <v>48</v>
      </c>
      <c r="C52" s="122">
        <f t="shared" si="1"/>
        <v>20</v>
      </c>
      <c r="D52" s="126">
        <v>2</v>
      </c>
      <c r="E52" s="126">
        <v>18</v>
      </c>
      <c r="F52" s="126">
        <v>0</v>
      </c>
      <c r="G52" s="127">
        <f t="shared" si="2"/>
        <v>15</v>
      </c>
      <c r="H52" s="128">
        <v>2</v>
      </c>
      <c r="I52" s="128">
        <v>3</v>
      </c>
      <c r="J52" s="128">
        <v>1</v>
      </c>
      <c r="K52" s="126">
        <v>4</v>
      </c>
      <c r="L52" s="128">
        <v>0</v>
      </c>
      <c r="M52" s="128">
        <v>5</v>
      </c>
      <c r="N52" s="128">
        <v>0</v>
      </c>
      <c r="O52" s="128">
        <v>3</v>
      </c>
      <c r="P52" s="128">
        <v>0</v>
      </c>
      <c r="Q52" s="128">
        <v>0</v>
      </c>
      <c r="R52" s="128">
        <v>2</v>
      </c>
      <c r="S52" s="122">
        <v>5</v>
      </c>
    </row>
    <row r="53" spans="1:19" s="83" customFormat="1" ht="35.1" customHeight="1" x14ac:dyDescent="0.3">
      <c r="A53" s="86" t="s">
        <v>125</v>
      </c>
      <c r="B53" s="82">
        <f t="shared" si="3"/>
        <v>49</v>
      </c>
      <c r="C53" s="122">
        <f t="shared" si="1"/>
        <v>32</v>
      </c>
      <c r="D53" s="126">
        <v>9</v>
      </c>
      <c r="E53" s="126">
        <v>23</v>
      </c>
      <c r="F53" s="126">
        <v>0</v>
      </c>
      <c r="G53" s="127">
        <f t="shared" si="2"/>
        <v>24</v>
      </c>
      <c r="H53" s="126">
        <v>3</v>
      </c>
      <c r="I53" s="126">
        <v>4</v>
      </c>
      <c r="J53" s="126">
        <v>2</v>
      </c>
      <c r="K53" s="126">
        <v>9</v>
      </c>
      <c r="L53" s="128">
        <v>1</v>
      </c>
      <c r="M53" s="128">
        <v>5</v>
      </c>
      <c r="N53" s="128">
        <v>0</v>
      </c>
      <c r="O53" s="128">
        <v>5</v>
      </c>
      <c r="P53" s="128">
        <v>0</v>
      </c>
      <c r="Q53" s="128">
        <v>0</v>
      </c>
      <c r="R53" s="128">
        <v>0</v>
      </c>
      <c r="S53" s="122">
        <v>8</v>
      </c>
    </row>
    <row r="54" spans="1:19" s="83" customFormat="1" ht="35.1" customHeight="1" x14ac:dyDescent="0.3">
      <c r="A54" s="86" t="s">
        <v>126</v>
      </c>
      <c r="B54" s="82">
        <f t="shared" si="3"/>
        <v>50</v>
      </c>
      <c r="C54" s="122">
        <f t="shared" si="1"/>
        <v>21</v>
      </c>
      <c r="D54" s="126">
        <v>6</v>
      </c>
      <c r="E54" s="126">
        <v>15</v>
      </c>
      <c r="F54" s="126">
        <v>0</v>
      </c>
      <c r="G54" s="127">
        <f t="shared" si="2"/>
        <v>15</v>
      </c>
      <c r="H54" s="126">
        <v>7</v>
      </c>
      <c r="I54" s="126">
        <v>0</v>
      </c>
      <c r="J54" s="126">
        <v>0</v>
      </c>
      <c r="K54" s="126">
        <v>6</v>
      </c>
      <c r="L54" s="128">
        <v>0</v>
      </c>
      <c r="M54" s="128">
        <v>2</v>
      </c>
      <c r="N54" s="128">
        <v>0</v>
      </c>
      <c r="O54" s="128">
        <v>1</v>
      </c>
      <c r="P54" s="128">
        <v>0</v>
      </c>
      <c r="Q54" s="128">
        <v>0</v>
      </c>
      <c r="R54" s="128">
        <v>1</v>
      </c>
      <c r="S54" s="122">
        <v>6</v>
      </c>
    </row>
    <row r="55" spans="1:19" s="83" customFormat="1" ht="35.1" customHeight="1" x14ac:dyDescent="0.3">
      <c r="A55" s="86" t="s">
        <v>127</v>
      </c>
      <c r="B55" s="82">
        <f t="shared" si="3"/>
        <v>51</v>
      </c>
      <c r="C55" s="122">
        <f t="shared" si="1"/>
        <v>3</v>
      </c>
      <c r="D55" s="126">
        <v>0</v>
      </c>
      <c r="E55" s="126">
        <v>3</v>
      </c>
      <c r="F55" s="126">
        <v>0</v>
      </c>
      <c r="G55" s="127">
        <f t="shared" si="2"/>
        <v>3</v>
      </c>
      <c r="H55" s="126">
        <v>1</v>
      </c>
      <c r="I55" s="126">
        <v>0</v>
      </c>
      <c r="J55" s="126">
        <v>1</v>
      </c>
      <c r="K55" s="126">
        <v>1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  <c r="S55" s="122">
        <v>0</v>
      </c>
    </row>
    <row r="56" spans="1:19" s="83" customFormat="1" ht="90" customHeight="1" x14ac:dyDescent="0.3">
      <c r="A56" s="86" t="s">
        <v>128</v>
      </c>
      <c r="B56" s="82">
        <f t="shared" si="3"/>
        <v>52</v>
      </c>
      <c r="C56" s="122">
        <f t="shared" si="1"/>
        <v>84</v>
      </c>
      <c r="D56" s="126">
        <v>22</v>
      </c>
      <c r="E56" s="126">
        <v>62</v>
      </c>
      <c r="F56" s="126">
        <v>0</v>
      </c>
      <c r="G56" s="127">
        <f t="shared" si="2"/>
        <v>64</v>
      </c>
      <c r="H56" s="126">
        <v>6</v>
      </c>
      <c r="I56" s="126">
        <v>2</v>
      </c>
      <c r="J56" s="126">
        <v>7</v>
      </c>
      <c r="K56" s="126">
        <v>29</v>
      </c>
      <c r="L56" s="128">
        <v>2</v>
      </c>
      <c r="M56" s="128">
        <v>18</v>
      </c>
      <c r="N56" s="128">
        <v>0</v>
      </c>
      <c r="O56" s="128">
        <v>11</v>
      </c>
      <c r="P56" s="128">
        <v>1</v>
      </c>
      <c r="Q56" s="128">
        <v>2</v>
      </c>
      <c r="R56" s="128">
        <v>4</v>
      </c>
      <c r="S56" s="122">
        <v>20</v>
      </c>
    </row>
    <row r="57" spans="1:19" s="83" customFormat="1" ht="67.7" customHeight="1" x14ac:dyDescent="0.3">
      <c r="A57" s="85" t="s">
        <v>129</v>
      </c>
      <c r="B57" s="82">
        <f t="shared" si="3"/>
        <v>53</v>
      </c>
      <c r="C57" s="122">
        <f t="shared" si="1"/>
        <v>1</v>
      </c>
      <c r="D57" s="126">
        <v>0</v>
      </c>
      <c r="E57" s="126">
        <v>1</v>
      </c>
      <c r="F57" s="126">
        <v>0</v>
      </c>
      <c r="G57" s="127">
        <f t="shared" si="2"/>
        <v>1</v>
      </c>
      <c r="H57" s="126">
        <v>0</v>
      </c>
      <c r="I57" s="126">
        <v>0</v>
      </c>
      <c r="J57" s="126">
        <v>0</v>
      </c>
      <c r="K57" s="126">
        <v>0</v>
      </c>
      <c r="L57" s="128">
        <v>1</v>
      </c>
      <c r="M57" s="128">
        <v>0</v>
      </c>
      <c r="N57" s="128">
        <v>0</v>
      </c>
      <c r="O57" s="128">
        <v>0</v>
      </c>
      <c r="P57" s="128">
        <v>0</v>
      </c>
      <c r="Q57" s="128">
        <v>0</v>
      </c>
      <c r="R57" s="128">
        <v>0</v>
      </c>
      <c r="S57" s="122">
        <v>0</v>
      </c>
    </row>
    <row r="58" spans="1:19" s="83" customFormat="1" ht="90" customHeight="1" x14ac:dyDescent="0.3">
      <c r="A58" s="86" t="s">
        <v>130</v>
      </c>
      <c r="B58" s="82">
        <f t="shared" si="3"/>
        <v>54</v>
      </c>
      <c r="C58" s="122">
        <f t="shared" si="1"/>
        <v>1</v>
      </c>
      <c r="D58" s="126">
        <v>0</v>
      </c>
      <c r="E58" s="126">
        <v>1</v>
      </c>
      <c r="F58" s="126">
        <v>0</v>
      </c>
      <c r="G58" s="127">
        <f t="shared" si="2"/>
        <v>1</v>
      </c>
      <c r="H58" s="126">
        <v>0</v>
      </c>
      <c r="I58" s="126">
        <v>0</v>
      </c>
      <c r="J58" s="126">
        <v>0</v>
      </c>
      <c r="K58" s="126">
        <v>0</v>
      </c>
      <c r="L58" s="128">
        <v>1</v>
      </c>
      <c r="M58" s="128">
        <v>0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2">
        <v>0</v>
      </c>
    </row>
    <row r="59" spans="1:19" s="83" customFormat="1" ht="60" customHeight="1" x14ac:dyDescent="0.3">
      <c r="A59" s="85" t="s">
        <v>131</v>
      </c>
      <c r="B59" s="82">
        <f t="shared" si="3"/>
        <v>55</v>
      </c>
      <c r="C59" s="122">
        <f t="shared" si="1"/>
        <v>79</v>
      </c>
      <c r="D59" s="126">
        <v>22</v>
      </c>
      <c r="E59" s="126">
        <v>57</v>
      </c>
      <c r="F59" s="126">
        <v>0</v>
      </c>
      <c r="G59" s="127">
        <f t="shared" si="2"/>
        <v>59</v>
      </c>
      <c r="H59" s="126">
        <v>6</v>
      </c>
      <c r="I59" s="126">
        <v>2</v>
      </c>
      <c r="J59" s="126">
        <v>7</v>
      </c>
      <c r="K59" s="126">
        <v>26</v>
      </c>
      <c r="L59" s="128">
        <v>1</v>
      </c>
      <c r="M59" s="128">
        <v>17</v>
      </c>
      <c r="N59" s="128">
        <v>0</v>
      </c>
      <c r="O59" s="128">
        <v>10</v>
      </c>
      <c r="P59" s="128">
        <v>1</v>
      </c>
      <c r="Q59" s="128">
        <v>2</v>
      </c>
      <c r="R59" s="128">
        <v>4</v>
      </c>
      <c r="S59" s="122">
        <v>20</v>
      </c>
    </row>
    <row r="60" spans="1:19" s="83" customFormat="1" ht="60" customHeight="1" x14ac:dyDescent="0.3">
      <c r="A60" s="86" t="s">
        <v>132</v>
      </c>
      <c r="B60" s="82">
        <f t="shared" si="3"/>
        <v>56</v>
      </c>
      <c r="C60" s="122">
        <f t="shared" si="1"/>
        <v>31</v>
      </c>
      <c r="D60" s="126">
        <v>8</v>
      </c>
      <c r="E60" s="126">
        <v>23</v>
      </c>
      <c r="F60" s="126">
        <v>0</v>
      </c>
      <c r="G60" s="127">
        <f t="shared" si="2"/>
        <v>29</v>
      </c>
      <c r="H60" s="126">
        <v>1</v>
      </c>
      <c r="I60" s="126">
        <v>2</v>
      </c>
      <c r="J60" s="126">
        <v>3</v>
      </c>
      <c r="K60" s="126">
        <v>14</v>
      </c>
      <c r="L60" s="128">
        <v>1</v>
      </c>
      <c r="M60" s="128">
        <v>8</v>
      </c>
      <c r="N60" s="128">
        <v>0</v>
      </c>
      <c r="O60" s="128">
        <v>4</v>
      </c>
      <c r="P60" s="128">
        <v>1</v>
      </c>
      <c r="Q60" s="128">
        <v>1</v>
      </c>
      <c r="R60" s="128">
        <v>2</v>
      </c>
      <c r="S60" s="122">
        <v>2</v>
      </c>
    </row>
    <row r="61" spans="1:19" s="135" customFormat="1" ht="69.75" customHeight="1" x14ac:dyDescent="0.3">
      <c r="A61" s="81" t="s">
        <v>133</v>
      </c>
      <c r="B61" s="82">
        <f t="shared" si="3"/>
        <v>57</v>
      </c>
      <c r="C61" s="122">
        <f t="shared" si="1"/>
        <v>479</v>
      </c>
      <c r="D61" s="122">
        <v>166</v>
      </c>
      <c r="E61" s="122">
        <v>313</v>
      </c>
      <c r="F61" s="122">
        <v>5</v>
      </c>
      <c r="G61" s="123">
        <f t="shared" si="2"/>
        <v>305</v>
      </c>
      <c r="H61" s="122">
        <v>55</v>
      </c>
      <c r="I61" s="122">
        <v>27</v>
      </c>
      <c r="J61" s="122">
        <v>23</v>
      </c>
      <c r="K61" s="122">
        <v>150</v>
      </c>
      <c r="L61" s="124">
        <v>7</v>
      </c>
      <c r="M61" s="124">
        <v>43</v>
      </c>
      <c r="N61" s="124">
        <v>0</v>
      </c>
      <c r="O61" s="124">
        <v>29</v>
      </c>
      <c r="P61" s="124">
        <v>4</v>
      </c>
      <c r="Q61" s="124">
        <v>7</v>
      </c>
      <c r="R61" s="124">
        <v>3</v>
      </c>
      <c r="S61" s="122">
        <v>169</v>
      </c>
    </row>
    <row r="62" spans="1:19" s="83" customFormat="1" ht="67.7" customHeight="1" x14ac:dyDescent="0.3">
      <c r="A62" s="86" t="s">
        <v>134</v>
      </c>
      <c r="B62" s="82">
        <f t="shared" si="3"/>
        <v>58</v>
      </c>
      <c r="C62" s="122">
        <f t="shared" si="1"/>
        <v>104</v>
      </c>
      <c r="D62" s="126">
        <v>50</v>
      </c>
      <c r="E62" s="126">
        <v>54</v>
      </c>
      <c r="F62" s="126">
        <v>0</v>
      </c>
      <c r="G62" s="127">
        <f t="shared" si="2"/>
        <v>61</v>
      </c>
      <c r="H62" s="126">
        <v>10</v>
      </c>
      <c r="I62" s="126">
        <v>5</v>
      </c>
      <c r="J62" s="126">
        <v>4</v>
      </c>
      <c r="K62" s="126">
        <v>31</v>
      </c>
      <c r="L62" s="128">
        <v>1</v>
      </c>
      <c r="M62" s="128">
        <v>10</v>
      </c>
      <c r="N62" s="128">
        <v>0</v>
      </c>
      <c r="O62" s="128">
        <v>6</v>
      </c>
      <c r="P62" s="128">
        <v>1</v>
      </c>
      <c r="Q62" s="128">
        <v>2</v>
      </c>
      <c r="R62" s="128">
        <v>1</v>
      </c>
      <c r="S62" s="122">
        <v>43</v>
      </c>
    </row>
    <row r="63" spans="1:19" s="83" customFormat="1" ht="61.5" customHeight="1" x14ac:dyDescent="0.3">
      <c r="A63" s="86" t="s">
        <v>135</v>
      </c>
      <c r="B63" s="82">
        <f t="shared" si="3"/>
        <v>59</v>
      </c>
      <c r="C63" s="122">
        <f t="shared" si="1"/>
        <v>103</v>
      </c>
      <c r="D63" s="126">
        <v>42</v>
      </c>
      <c r="E63" s="126">
        <v>61</v>
      </c>
      <c r="F63" s="126">
        <v>2</v>
      </c>
      <c r="G63" s="127">
        <f t="shared" si="2"/>
        <v>57</v>
      </c>
      <c r="H63" s="126">
        <v>8</v>
      </c>
      <c r="I63" s="126">
        <v>8</v>
      </c>
      <c r="J63" s="126">
        <v>3</v>
      </c>
      <c r="K63" s="126">
        <v>29</v>
      </c>
      <c r="L63" s="128">
        <v>1</v>
      </c>
      <c r="M63" s="128">
        <v>8</v>
      </c>
      <c r="N63" s="128">
        <v>0</v>
      </c>
      <c r="O63" s="128">
        <v>4</v>
      </c>
      <c r="P63" s="128">
        <v>3</v>
      </c>
      <c r="Q63" s="128">
        <v>1</v>
      </c>
      <c r="R63" s="128">
        <v>0</v>
      </c>
      <c r="S63" s="122">
        <v>44</v>
      </c>
    </row>
    <row r="64" spans="1:19" s="83" customFormat="1" ht="35.1" customHeight="1" x14ac:dyDescent="0.3">
      <c r="A64" s="85" t="s">
        <v>136</v>
      </c>
      <c r="B64" s="82">
        <f t="shared" si="3"/>
        <v>60</v>
      </c>
      <c r="C64" s="122">
        <f t="shared" si="1"/>
        <v>46</v>
      </c>
      <c r="D64" s="126">
        <v>26</v>
      </c>
      <c r="E64" s="126">
        <v>20</v>
      </c>
      <c r="F64" s="126">
        <v>0</v>
      </c>
      <c r="G64" s="127">
        <f t="shared" si="2"/>
        <v>18</v>
      </c>
      <c r="H64" s="126">
        <v>2</v>
      </c>
      <c r="I64" s="126">
        <v>0</v>
      </c>
      <c r="J64" s="126">
        <v>1</v>
      </c>
      <c r="K64" s="126">
        <v>13</v>
      </c>
      <c r="L64" s="128">
        <v>0</v>
      </c>
      <c r="M64" s="128">
        <v>2</v>
      </c>
      <c r="N64" s="128">
        <v>0</v>
      </c>
      <c r="O64" s="128">
        <v>1</v>
      </c>
      <c r="P64" s="128">
        <v>1</v>
      </c>
      <c r="Q64" s="128">
        <v>0</v>
      </c>
      <c r="R64" s="128">
        <v>0</v>
      </c>
      <c r="S64" s="122">
        <v>28</v>
      </c>
    </row>
    <row r="65" spans="1:19" s="83" customFormat="1" ht="61.5" customHeight="1" x14ac:dyDescent="0.3">
      <c r="A65" s="86" t="s">
        <v>137</v>
      </c>
      <c r="B65" s="82">
        <f t="shared" si="3"/>
        <v>61</v>
      </c>
      <c r="C65" s="122">
        <f t="shared" si="1"/>
        <v>45</v>
      </c>
      <c r="D65" s="128">
        <v>13</v>
      </c>
      <c r="E65" s="128">
        <v>32</v>
      </c>
      <c r="F65" s="128">
        <v>0</v>
      </c>
      <c r="G65" s="127">
        <f t="shared" si="2"/>
        <v>30</v>
      </c>
      <c r="H65" s="128">
        <v>8</v>
      </c>
      <c r="I65" s="128">
        <v>2</v>
      </c>
      <c r="J65" s="128">
        <v>0</v>
      </c>
      <c r="K65" s="126">
        <v>12</v>
      </c>
      <c r="L65" s="128">
        <v>2</v>
      </c>
      <c r="M65" s="128">
        <v>6</v>
      </c>
      <c r="N65" s="128">
        <v>0</v>
      </c>
      <c r="O65" s="128">
        <v>6</v>
      </c>
      <c r="P65" s="128">
        <v>0</v>
      </c>
      <c r="Q65" s="128">
        <v>0</v>
      </c>
      <c r="R65" s="128">
        <v>0</v>
      </c>
      <c r="S65" s="122">
        <v>15</v>
      </c>
    </row>
    <row r="66" spans="1:19" s="83" customFormat="1" ht="35.1" customHeight="1" x14ac:dyDescent="0.3">
      <c r="A66" s="86" t="s">
        <v>138</v>
      </c>
      <c r="B66" s="82">
        <f t="shared" si="3"/>
        <v>62</v>
      </c>
      <c r="C66" s="122">
        <f t="shared" si="1"/>
        <v>63</v>
      </c>
      <c r="D66" s="128">
        <v>14</v>
      </c>
      <c r="E66" s="128">
        <v>49</v>
      </c>
      <c r="F66" s="128">
        <v>0</v>
      </c>
      <c r="G66" s="127">
        <f t="shared" si="2"/>
        <v>48</v>
      </c>
      <c r="H66" s="128">
        <v>14</v>
      </c>
      <c r="I66" s="128">
        <v>3</v>
      </c>
      <c r="J66" s="128">
        <v>7</v>
      </c>
      <c r="K66" s="126">
        <v>23</v>
      </c>
      <c r="L66" s="128">
        <v>0</v>
      </c>
      <c r="M66" s="128">
        <v>1</v>
      </c>
      <c r="N66" s="128">
        <v>0</v>
      </c>
      <c r="O66" s="128">
        <v>1</v>
      </c>
      <c r="P66" s="128">
        <v>0</v>
      </c>
      <c r="Q66" s="128">
        <v>0</v>
      </c>
      <c r="R66" s="128">
        <v>0</v>
      </c>
      <c r="S66" s="122">
        <v>15</v>
      </c>
    </row>
    <row r="67" spans="1:19" s="135" customFormat="1" ht="90" customHeight="1" x14ac:dyDescent="0.3">
      <c r="A67" s="81" t="s">
        <v>139</v>
      </c>
      <c r="B67" s="82">
        <f t="shared" si="3"/>
        <v>63</v>
      </c>
      <c r="C67" s="122">
        <f t="shared" si="1"/>
        <v>76</v>
      </c>
      <c r="D67" s="124">
        <v>15</v>
      </c>
      <c r="E67" s="124">
        <v>61</v>
      </c>
      <c r="F67" s="124">
        <v>1</v>
      </c>
      <c r="G67" s="123">
        <f t="shared" si="2"/>
        <v>65</v>
      </c>
      <c r="H67" s="124">
        <v>13</v>
      </c>
      <c r="I67" s="124">
        <v>4</v>
      </c>
      <c r="J67" s="124">
        <v>3</v>
      </c>
      <c r="K67" s="122">
        <v>26</v>
      </c>
      <c r="L67" s="124">
        <v>0</v>
      </c>
      <c r="M67" s="124">
        <v>19</v>
      </c>
      <c r="N67" s="124">
        <v>2</v>
      </c>
      <c r="O67" s="124">
        <v>11</v>
      </c>
      <c r="P67" s="124">
        <v>1</v>
      </c>
      <c r="Q67" s="124">
        <v>2</v>
      </c>
      <c r="R67" s="124">
        <v>3</v>
      </c>
      <c r="S67" s="122">
        <v>10</v>
      </c>
    </row>
    <row r="68" spans="1:19" s="83" customFormat="1" ht="60" customHeight="1" x14ac:dyDescent="0.3">
      <c r="A68" s="86" t="s">
        <v>140</v>
      </c>
      <c r="B68" s="82">
        <f t="shared" si="3"/>
        <v>64</v>
      </c>
      <c r="C68" s="122">
        <f t="shared" si="1"/>
        <v>2</v>
      </c>
      <c r="D68" s="128">
        <v>2</v>
      </c>
      <c r="E68" s="128">
        <v>0</v>
      </c>
      <c r="F68" s="128">
        <v>0</v>
      </c>
      <c r="G68" s="127">
        <f t="shared" si="2"/>
        <v>1</v>
      </c>
      <c r="H68" s="128">
        <v>0</v>
      </c>
      <c r="I68" s="128">
        <v>0</v>
      </c>
      <c r="J68" s="128">
        <v>0</v>
      </c>
      <c r="K68" s="126">
        <v>0</v>
      </c>
      <c r="L68" s="128">
        <v>0</v>
      </c>
      <c r="M68" s="128">
        <v>1</v>
      </c>
      <c r="N68" s="128">
        <v>0</v>
      </c>
      <c r="O68" s="128">
        <v>0</v>
      </c>
      <c r="P68" s="128">
        <v>0</v>
      </c>
      <c r="Q68" s="128">
        <v>0</v>
      </c>
      <c r="R68" s="128">
        <v>1</v>
      </c>
      <c r="S68" s="122">
        <v>1</v>
      </c>
    </row>
    <row r="69" spans="1:19" s="83" customFormat="1" ht="60" customHeight="1" x14ac:dyDescent="0.3">
      <c r="A69" s="86" t="s">
        <v>141</v>
      </c>
      <c r="B69" s="82">
        <f t="shared" si="3"/>
        <v>65</v>
      </c>
      <c r="C69" s="122">
        <f t="shared" si="1"/>
        <v>29</v>
      </c>
      <c r="D69" s="128">
        <v>7</v>
      </c>
      <c r="E69" s="128">
        <v>22</v>
      </c>
      <c r="F69" s="128">
        <v>0</v>
      </c>
      <c r="G69" s="127">
        <f t="shared" si="2"/>
        <v>24</v>
      </c>
      <c r="H69" s="128">
        <v>13</v>
      </c>
      <c r="I69" s="128">
        <v>2</v>
      </c>
      <c r="J69" s="128">
        <v>0</v>
      </c>
      <c r="K69" s="126">
        <v>4</v>
      </c>
      <c r="L69" s="128">
        <v>0</v>
      </c>
      <c r="M69" s="128">
        <v>5</v>
      </c>
      <c r="N69" s="128">
        <v>0</v>
      </c>
      <c r="O69" s="128">
        <v>2</v>
      </c>
      <c r="P69" s="128">
        <v>0</v>
      </c>
      <c r="Q69" s="128">
        <v>1</v>
      </c>
      <c r="R69" s="128">
        <v>2</v>
      </c>
      <c r="S69" s="122">
        <v>5</v>
      </c>
    </row>
    <row r="70" spans="1:19" s="83" customFormat="1" ht="35.1" customHeight="1" x14ac:dyDescent="0.3">
      <c r="A70" s="85" t="s">
        <v>142</v>
      </c>
      <c r="B70" s="82">
        <f t="shared" si="3"/>
        <v>66</v>
      </c>
      <c r="C70" s="122">
        <f t="shared" ref="C70:C88" si="4">D70+E70</f>
        <v>21</v>
      </c>
      <c r="D70" s="128">
        <v>5</v>
      </c>
      <c r="E70" s="128">
        <v>16</v>
      </c>
      <c r="F70" s="128">
        <v>0</v>
      </c>
      <c r="G70" s="127">
        <f t="shared" ref="G70:G88" si="5">H70+I70+J70+K70+L70+M70</f>
        <v>16</v>
      </c>
      <c r="H70" s="128">
        <v>12</v>
      </c>
      <c r="I70" s="128">
        <v>1</v>
      </c>
      <c r="J70" s="128">
        <v>0</v>
      </c>
      <c r="K70" s="126">
        <v>2</v>
      </c>
      <c r="L70" s="128">
        <v>0</v>
      </c>
      <c r="M70" s="128">
        <v>1</v>
      </c>
      <c r="N70" s="128">
        <v>0</v>
      </c>
      <c r="O70" s="128">
        <v>0</v>
      </c>
      <c r="P70" s="128">
        <v>0</v>
      </c>
      <c r="Q70" s="128">
        <v>0</v>
      </c>
      <c r="R70" s="128">
        <v>1</v>
      </c>
      <c r="S70" s="122">
        <v>5</v>
      </c>
    </row>
    <row r="71" spans="1:19" s="83" customFormat="1" ht="35.1" customHeight="1" x14ac:dyDescent="0.3">
      <c r="A71" s="85" t="s">
        <v>143</v>
      </c>
      <c r="B71" s="82">
        <f t="shared" ref="B71:B88" si="6">1+B70</f>
        <v>67</v>
      </c>
      <c r="C71" s="122">
        <f t="shared" si="4"/>
        <v>3</v>
      </c>
      <c r="D71" s="128">
        <v>1</v>
      </c>
      <c r="E71" s="128">
        <v>2</v>
      </c>
      <c r="F71" s="128">
        <v>0</v>
      </c>
      <c r="G71" s="127">
        <f t="shared" si="5"/>
        <v>3</v>
      </c>
      <c r="H71" s="128">
        <v>0</v>
      </c>
      <c r="I71" s="128">
        <v>0</v>
      </c>
      <c r="J71" s="128">
        <v>0</v>
      </c>
      <c r="K71" s="126">
        <v>1</v>
      </c>
      <c r="L71" s="128">
        <v>0</v>
      </c>
      <c r="M71" s="128">
        <v>2</v>
      </c>
      <c r="N71" s="128">
        <v>0</v>
      </c>
      <c r="O71" s="128">
        <v>1</v>
      </c>
      <c r="P71" s="128">
        <v>0</v>
      </c>
      <c r="Q71" s="128">
        <v>0</v>
      </c>
      <c r="R71" s="128">
        <v>1</v>
      </c>
      <c r="S71" s="122">
        <v>0</v>
      </c>
    </row>
    <row r="72" spans="1:19" s="83" customFormat="1" ht="90" customHeight="1" x14ac:dyDescent="0.3">
      <c r="A72" s="86" t="s">
        <v>144</v>
      </c>
      <c r="B72" s="82">
        <f t="shared" si="6"/>
        <v>68</v>
      </c>
      <c r="C72" s="122">
        <f t="shared" si="4"/>
        <v>6</v>
      </c>
      <c r="D72" s="128">
        <v>0</v>
      </c>
      <c r="E72" s="128">
        <v>6</v>
      </c>
      <c r="F72" s="128">
        <v>0</v>
      </c>
      <c r="G72" s="127">
        <f t="shared" si="5"/>
        <v>5</v>
      </c>
      <c r="H72" s="128">
        <v>0</v>
      </c>
      <c r="I72" s="128">
        <v>0</v>
      </c>
      <c r="J72" s="128">
        <v>0</v>
      </c>
      <c r="K72" s="126">
        <v>3</v>
      </c>
      <c r="L72" s="128">
        <v>0</v>
      </c>
      <c r="M72" s="128">
        <v>2</v>
      </c>
      <c r="N72" s="128">
        <v>0</v>
      </c>
      <c r="O72" s="128">
        <v>2</v>
      </c>
      <c r="P72" s="128">
        <v>0</v>
      </c>
      <c r="Q72" s="128">
        <v>0</v>
      </c>
      <c r="R72" s="128">
        <v>0</v>
      </c>
      <c r="S72" s="122">
        <v>1</v>
      </c>
    </row>
    <row r="73" spans="1:19" s="83" customFormat="1" ht="35.1" customHeight="1" x14ac:dyDescent="0.3">
      <c r="A73" s="85" t="s">
        <v>142</v>
      </c>
      <c r="B73" s="82">
        <f t="shared" si="6"/>
        <v>69</v>
      </c>
      <c r="C73" s="122">
        <f t="shared" si="4"/>
        <v>2</v>
      </c>
      <c r="D73" s="128">
        <v>0</v>
      </c>
      <c r="E73" s="128">
        <v>2</v>
      </c>
      <c r="F73" s="128">
        <v>0</v>
      </c>
      <c r="G73" s="127">
        <f t="shared" si="5"/>
        <v>1</v>
      </c>
      <c r="H73" s="128">
        <v>0</v>
      </c>
      <c r="I73" s="128">
        <v>0</v>
      </c>
      <c r="J73" s="128">
        <v>0</v>
      </c>
      <c r="K73" s="126">
        <v>0</v>
      </c>
      <c r="L73" s="128">
        <v>0</v>
      </c>
      <c r="M73" s="128">
        <v>1</v>
      </c>
      <c r="N73" s="128">
        <v>0</v>
      </c>
      <c r="O73" s="128">
        <v>1</v>
      </c>
      <c r="P73" s="128">
        <v>0</v>
      </c>
      <c r="Q73" s="128">
        <v>0</v>
      </c>
      <c r="R73" s="128">
        <v>0</v>
      </c>
      <c r="S73" s="122">
        <v>1</v>
      </c>
    </row>
    <row r="74" spans="1:19" s="83" customFormat="1" ht="35.1" customHeight="1" x14ac:dyDescent="0.3">
      <c r="A74" s="85" t="s">
        <v>143</v>
      </c>
      <c r="B74" s="82">
        <f t="shared" si="6"/>
        <v>70</v>
      </c>
      <c r="C74" s="122">
        <f t="shared" si="4"/>
        <v>4</v>
      </c>
      <c r="D74" s="128">
        <v>0</v>
      </c>
      <c r="E74" s="128">
        <v>4</v>
      </c>
      <c r="F74" s="128">
        <v>0</v>
      </c>
      <c r="G74" s="127">
        <f t="shared" si="5"/>
        <v>4</v>
      </c>
      <c r="H74" s="128">
        <v>0</v>
      </c>
      <c r="I74" s="128">
        <v>0</v>
      </c>
      <c r="J74" s="128">
        <v>0</v>
      </c>
      <c r="K74" s="126">
        <v>3</v>
      </c>
      <c r="L74" s="128">
        <v>0</v>
      </c>
      <c r="M74" s="128">
        <v>1</v>
      </c>
      <c r="N74" s="128">
        <v>0</v>
      </c>
      <c r="O74" s="128">
        <v>1</v>
      </c>
      <c r="P74" s="128">
        <v>0</v>
      </c>
      <c r="Q74" s="128">
        <v>0</v>
      </c>
      <c r="R74" s="128">
        <v>0</v>
      </c>
      <c r="S74" s="122">
        <v>0</v>
      </c>
    </row>
    <row r="75" spans="1:19" s="135" customFormat="1" ht="65.25" customHeight="1" x14ac:dyDescent="0.3">
      <c r="A75" s="84" t="s">
        <v>145</v>
      </c>
      <c r="B75" s="82">
        <f t="shared" si="6"/>
        <v>71</v>
      </c>
      <c r="C75" s="122">
        <f t="shared" si="4"/>
        <v>2</v>
      </c>
      <c r="D75" s="125">
        <v>0</v>
      </c>
      <c r="E75" s="125">
        <v>2</v>
      </c>
      <c r="F75" s="125">
        <v>0</v>
      </c>
      <c r="G75" s="123">
        <f t="shared" si="5"/>
        <v>2</v>
      </c>
      <c r="H75" s="125">
        <v>1</v>
      </c>
      <c r="I75" s="125">
        <v>0</v>
      </c>
      <c r="J75" s="125">
        <v>0</v>
      </c>
      <c r="K75" s="123">
        <v>1</v>
      </c>
      <c r="L75" s="125">
        <v>0</v>
      </c>
      <c r="M75" s="125">
        <v>0</v>
      </c>
      <c r="N75" s="125">
        <v>0</v>
      </c>
      <c r="O75" s="125">
        <v>0</v>
      </c>
      <c r="P75" s="125">
        <v>0</v>
      </c>
      <c r="Q75" s="125">
        <v>0</v>
      </c>
      <c r="R75" s="125">
        <v>0</v>
      </c>
      <c r="S75" s="122">
        <v>0</v>
      </c>
    </row>
    <row r="76" spans="1:19" s="135" customFormat="1" ht="90" customHeight="1" x14ac:dyDescent="0.3">
      <c r="A76" s="84" t="s">
        <v>146</v>
      </c>
      <c r="B76" s="82">
        <f t="shared" si="6"/>
        <v>72</v>
      </c>
      <c r="C76" s="122">
        <f t="shared" si="4"/>
        <v>106</v>
      </c>
      <c r="D76" s="124">
        <v>25</v>
      </c>
      <c r="E76" s="124">
        <v>81</v>
      </c>
      <c r="F76" s="124">
        <v>0</v>
      </c>
      <c r="G76" s="123">
        <f t="shared" si="5"/>
        <v>84</v>
      </c>
      <c r="H76" s="124">
        <v>11</v>
      </c>
      <c r="I76" s="124">
        <v>5</v>
      </c>
      <c r="J76" s="124">
        <v>3</v>
      </c>
      <c r="K76" s="122">
        <v>46</v>
      </c>
      <c r="L76" s="124">
        <v>1</v>
      </c>
      <c r="M76" s="124">
        <v>18</v>
      </c>
      <c r="N76" s="124">
        <v>0</v>
      </c>
      <c r="O76" s="124">
        <v>15</v>
      </c>
      <c r="P76" s="124">
        <v>0</v>
      </c>
      <c r="Q76" s="124">
        <v>1</v>
      </c>
      <c r="R76" s="124">
        <v>2</v>
      </c>
      <c r="S76" s="122">
        <v>22</v>
      </c>
    </row>
    <row r="77" spans="1:19" s="83" customFormat="1" ht="90" customHeight="1" x14ac:dyDescent="0.3">
      <c r="A77" s="86" t="s">
        <v>147</v>
      </c>
      <c r="B77" s="82">
        <f t="shared" si="6"/>
        <v>73</v>
      </c>
      <c r="C77" s="122">
        <f t="shared" si="4"/>
        <v>77</v>
      </c>
      <c r="D77" s="128">
        <v>14</v>
      </c>
      <c r="E77" s="128">
        <v>63</v>
      </c>
      <c r="F77" s="128">
        <v>0</v>
      </c>
      <c r="G77" s="127">
        <f t="shared" si="5"/>
        <v>61</v>
      </c>
      <c r="H77" s="128">
        <v>9</v>
      </c>
      <c r="I77" s="128">
        <v>3</v>
      </c>
      <c r="J77" s="128">
        <v>2</v>
      </c>
      <c r="K77" s="126">
        <v>35</v>
      </c>
      <c r="L77" s="128">
        <v>0</v>
      </c>
      <c r="M77" s="128">
        <v>12</v>
      </c>
      <c r="N77" s="128">
        <v>0</v>
      </c>
      <c r="O77" s="128">
        <v>9</v>
      </c>
      <c r="P77" s="128">
        <v>0</v>
      </c>
      <c r="Q77" s="128">
        <v>1</v>
      </c>
      <c r="R77" s="128">
        <v>2</v>
      </c>
      <c r="S77" s="122">
        <v>16</v>
      </c>
    </row>
    <row r="78" spans="1:19" s="141" customFormat="1" ht="37.5" customHeight="1" x14ac:dyDescent="0.3">
      <c r="A78" s="136" t="s">
        <v>148</v>
      </c>
      <c r="B78" s="137">
        <f t="shared" si="6"/>
        <v>74</v>
      </c>
      <c r="C78" s="122">
        <f t="shared" si="4"/>
        <v>181</v>
      </c>
      <c r="D78" s="138">
        <v>34</v>
      </c>
      <c r="E78" s="138">
        <v>147</v>
      </c>
      <c r="F78" s="138">
        <v>0</v>
      </c>
      <c r="G78" s="139">
        <f t="shared" si="5"/>
        <v>134</v>
      </c>
      <c r="H78" s="138">
        <v>53</v>
      </c>
      <c r="I78" s="138">
        <v>7</v>
      </c>
      <c r="J78" s="138">
        <v>9</v>
      </c>
      <c r="K78" s="140">
        <v>42</v>
      </c>
      <c r="L78" s="138">
        <v>2</v>
      </c>
      <c r="M78" s="138">
        <v>21</v>
      </c>
      <c r="N78" s="138">
        <v>0</v>
      </c>
      <c r="O78" s="138">
        <v>11</v>
      </c>
      <c r="P78" s="138">
        <v>3</v>
      </c>
      <c r="Q78" s="138">
        <v>5</v>
      </c>
      <c r="R78" s="138">
        <v>2</v>
      </c>
      <c r="S78" s="140">
        <v>47</v>
      </c>
    </row>
    <row r="79" spans="1:19" s="135" customFormat="1" ht="64.5" customHeight="1" x14ac:dyDescent="0.3">
      <c r="A79" s="84" t="s">
        <v>149</v>
      </c>
      <c r="B79" s="82">
        <f t="shared" si="6"/>
        <v>75</v>
      </c>
      <c r="C79" s="122">
        <f t="shared" si="4"/>
        <v>967</v>
      </c>
      <c r="D79" s="124">
        <v>239</v>
      </c>
      <c r="E79" s="124">
        <v>728</v>
      </c>
      <c r="F79" s="124">
        <v>3</v>
      </c>
      <c r="G79" s="123">
        <f t="shared" si="5"/>
        <v>672</v>
      </c>
      <c r="H79" s="124">
        <v>154</v>
      </c>
      <c r="I79" s="124">
        <v>85</v>
      </c>
      <c r="J79" s="124">
        <v>10</v>
      </c>
      <c r="K79" s="122">
        <v>302</v>
      </c>
      <c r="L79" s="124">
        <v>1</v>
      </c>
      <c r="M79" s="124">
        <v>120</v>
      </c>
      <c r="N79" s="124">
        <v>3</v>
      </c>
      <c r="O79" s="124">
        <v>73</v>
      </c>
      <c r="P79" s="124">
        <v>12</v>
      </c>
      <c r="Q79" s="124">
        <v>11</v>
      </c>
      <c r="R79" s="124">
        <v>21</v>
      </c>
      <c r="S79" s="122">
        <v>292</v>
      </c>
    </row>
    <row r="80" spans="1:19" s="83" customFormat="1" ht="90" customHeight="1" x14ac:dyDescent="0.3">
      <c r="A80" s="86" t="s">
        <v>150</v>
      </c>
      <c r="B80" s="82">
        <f t="shared" si="6"/>
        <v>76</v>
      </c>
      <c r="C80" s="122">
        <f t="shared" si="4"/>
        <v>29</v>
      </c>
      <c r="D80" s="128">
        <v>8</v>
      </c>
      <c r="E80" s="128">
        <v>21</v>
      </c>
      <c r="F80" s="128">
        <v>0</v>
      </c>
      <c r="G80" s="127">
        <f t="shared" si="5"/>
        <v>22</v>
      </c>
      <c r="H80" s="128">
        <v>3</v>
      </c>
      <c r="I80" s="128">
        <v>4</v>
      </c>
      <c r="J80" s="128">
        <v>1</v>
      </c>
      <c r="K80" s="126">
        <v>7</v>
      </c>
      <c r="L80" s="128">
        <v>0</v>
      </c>
      <c r="M80" s="128">
        <v>7</v>
      </c>
      <c r="N80" s="128">
        <v>0</v>
      </c>
      <c r="O80" s="128">
        <v>5</v>
      </c>
      <c r="P80" s="128">
        <v>0</v>
      </c>
      <c r="Q80" s="128">
        <v>0</v>
      </c>
      <c r="R80" s="128">
        <v>2</v>
      </c>
      <c r="S80" s="122">
        <v>7</v>
      </c>
    </row>
    <row r="81" spans="1:19" s="83" customFormat="1" ht="90" customHeight="1" x14ac:dyDescent="0.3">
      <c r="A81" s="85" t="s">
        <v>151</v>
      </c>
      <c r="B81" s="82">
        <f t="shared" si="6"/>
        <v>77</v>
      </c>
      <c r="C81" s="122">
        <f t="shared" si="4"/>
        <v>4</v>
      </c>
      <c r="D81" s="128">
        <v>1</v>
      </c>
      <c r="E81" s="128">
        <v>3</v>
      </c>
      <c r="F81" s="128">
        <v>0</v>
      </c>
      <c r="G81" s="127">
        <f t="shared" si="5"/>
        <v>3</v>
      </c>
      <c r="H81" s="128">
        <v>1</v>
      </c>
      <c r="I81" s="128">
        <v>0</v>
      </c>
      <c r="J81" s="128">
        <v>0</v>
      </c>
      <c r="K81" s="126">
        <v>1</v>
      </c>
      <c r="L81" s="128">
        <v>0</v>
      </c>
      <c r="M81" s="128">
        <v>1</v>
      </c>
      <c r="N81" s="128">
        <v>0</v>
      </c>
      <c r="O81" s="128">
        <v>0</v>
      </c>
      <c r="P81" s="128">
        <v>0</v>
      </c>
      <c r="Q81" s="128">
        <v>0</v>
      </c>
      <c r="R81" s="128">
        <v>1</v>
      </c>
      <c r="S81" s="122">
        <v>1</v>
      </c>
    </row>
    <row r="82" spans="1:19" s="83" customFormat="1" ht="35.1" customHeight="1" x14ac:dyDescent="0.3">
      <c r="A82" s="85" t="s">
        <v>152</v>
      </c>
      <c r="B82" s="82">
        <f t="shared" si="6"/>
        <v>78</v>
      </c>
      <c r="C82" s="122">
        <f t="shared" si="4"/>
        <v>18</v>
      </c>
      <c r="D82" s="128">
        <v>6</v>
      </c>
      <c r="E82" s="128">
        <v>12</v>
      </c>
      <c r="F82" s="128">
        <v>0</v>
      </c>
      <c r="G82" s="127">
        <f t="shared" si="5"/>
        <v>15</v>
      </c>
      <c r="H82" s="128">
        <v>1</v>
      </c>
      <c r="I82" s="128">
        <v>2</v>
      </c>
      <c r="J82" s="128">
        <v>1</v>
      </c>
      <c r="K82" s="126">
        <v>6</v>
      </c>
      <c r="L82" s="128">
        <v>0</v>
      </c>
      <c r="M82" s="128">
        <v>5</v>
      </c>
      <c r="N82" s="128">
        <v>0</v>
      </c>
      <c r="O82" s="128">
        <v>4</v>
      </c>
      <c r="P82" s="128">
        <v>0</v>
      </c>
      <c r="Q82" s="128">
        <v>0</v>
      </c>
      <c r="R82" s="128">
        <v>1</v>
      </c>
      <c r="S82" s="122">
        <v>3</v>
      </c>
    </row>
    <row r="83" spans="1:19" s="83" customFormat="1" ht="35.1" customHeight="1" x14ac:dyDescent="0.3">
      <c r="A83" s="85" t="s">
        <v>153</v>
      </c>
      <c r="B83" s="82">
        <f t="shared" si="6"/>
        <v>79</v>
      </c>
      <c r="C83" s="122">
        <f t="shared" si="4"/>
        <v>3</v>
      </c>
      <c r="D83" s="128">
        <v>1</v>
      </c>
      <c r="E83" s="128">
        <v>2</v>
      </c>
      <c r="F83" s="128">
        <v>0</v>
      </c>
      <c r="G83" s="127">
        <f t="shared" si="5"/>
        <v>2</v>
      </c>
      <c r="H83" s="128">
        <v>0</v>
      </c>
      <c r="I83" s="128">
        <v>1</v>
      </c>
      <c r="J83" s="128">
        <v>0</v>
      </c>
      <c r="K83" s="126">
        <v>0</v>
      </c>
      <c r="L83" s="128">
        <v>0</v>
      </c>
      <c r="M83" s="128">
        <v>1</v>
      </c>
      <c r="N83" s="128">
        <v>0</v>
      </c>
      <c r="O83" s="128">
        <v>1</v>
      </c>
      <c r="P83" s="128">
        <v>0</v>
      </c>
      <c r="Q83" s="128">
        <v>0</v>
      </c>
      <c r="R83" s="128">
        <v>0</v>
      </c>
      <c r="S83" s="122">
        <v>1</v>
      </c>
    </row>
    <row r="84" spans="1:19" s="83" customFormat="1" ht="60" customHeight="1" x14ac:dyDescent="0.3">
      <c r="A84" s="85" t="s">
        <v>154</v>
      </c>
      <c r="B84" s="82">
        <f t="shared" si="6"/>
        <v>80</v>
      </c>
      <c r="C84" s="122">
        <f t="shared" si="4"/>
        <v>0</v>
      </c>
      <c r="D84" s="128">
        <v>0</v>
      </c>
      <c r="E84" s="128">
        <v>0</v>
      </c>
      <c r="F84" s="128">
        <v>0</v>
      </c>
      <c r="G84" s="127">
        <f t="shared" si="5"/>
        <v>0</v>
      </c>
      <c r="H84" s="128">
        <v>0</v>
      </c>
      <c r="I84" s="128">
        <v>0</v>
      </c>
      <c r="J84" s="128">
        <v>0</v>
      </c>
      <c r="K84" s="126">
        <v>0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2">
        <v>0</v>
      </c>
    </row>
    <row r="85" spans="1:19" s="83" customFormat="1" ht="60" customHeight="1" x14ac:dyDescent="0.3">
      <c r="A85" s="87" t="s">
        <v>155</v>
      </c>
      <c r="B85" s="82">
        <f t="shared" si="6"/>
        <v>81</v>
      </c>
      <c r="C85" s="122">
        <f t="shared" si="4"/>
        <v>0</v>
      </c>
      <c r="D85" s="128">
        <v>0</v>
      </c>
      <c r="E85" s="128">
        <v>0</v>
      </c>
      <c r="F85" s="128">
        <v>0</v>
      </c>
      <c r="G85" s="127">
        <f t="shared" si="5"/>
        <v>0</v>
      </c>
      <c r="H85" s="128">
        <v>0</v>
      </c>
      <c r="I85" s="128">
        <v>0</v>
      </c>
      <c r="J85" s="128">
        <v>0</v>
      </c>
      <c r="K85" s="126">
        <v>0</v>
      </c>
      <c r="L85" s="128">
        <v>0</v>
      </c>
      <c r="M85" s="128">
        <v>0</v>
      </c>
      <c r="N85" s="128">
        <v>0</v>
      </c>
      <c r="O85" s="128">
        <v>0</v>
      </c>
      <c r="P85" s="128">
        <v>0</v>
      </c>
      <c r="Q85" s="128">
        <v>0</v>
      </c>
      <c r="R85" s="128">
        <v>0</v>
      </c>
      <c r="S85" s="122">
        <v>0</v>
      </c>
    </row>
    <row r="86" spans="1:19" s="83" customFormat="1" ht="35.1" customHeight="1" x14ac:dyDescent="0.3">
      <c r="A86" s="86" t="s">
        <v>156</v>
      </c>
      <c r="B86" s="82">
        <f t="shared" si="6"/>
        <v>82</v>
      </c>
      <c r="C86" s="122">
        <f t="shared" si="4"/>
        <v>36</v>
      </c>
      <c r="D86" s="128">
        <v>11</v>
      </c>
      <c r="E86" s="128">
        <v>25</v>
      </c>
      <c r="F86" s="128">
        <v>0</v>
      </c>
      <c r="G86" s="127">
        <f t="shared" si="5"/>
        <v>32</v>
      </c>
      <c r="H86" s="128">
        <v>6</v>
      </c>
      <c r="I86" s="128">
        <v>4</v>
      </c>
      <c r="J86" s="128">
        <v>0</v>
      </c>
      <c r="K86" s="126">
        <v>15</v>
      </c>
      <c r="L86" s="128">
        <v>0</v>
      </c>
      <c r="M86" s="128">
        <v>7</v>
      </c>
      <c r="N86" s="128">
        <v>0</v>
      </c>
      <c r="O86" s="128">
        <v>4</v>
      </c>
      <c r="P86" s="128">
        <v>0</v>
      </c>
      <c r="Q86" s="128">
        <v>1</v>
      </c>
      <c r="R86" s="128">
        <v>2</v>
      </c>
      <c r="S86" s="122">
        <v>4</v>
      </c>
    </row>
    <row r="87" spans="1:19" s="83" customFormat="1" ht="90" customHeight="1" x14ac:dyDescent="0.3">
      <c r="A87" s="86" t="s">
        <v>157</v>
      </c>
      <c r="B87" s="82">
        <f t="shared" si="6"/>
        <v>83</v>
      </c>
      <c r="C87" s="122">
        <f t="shared" si="4"/>
        <v>0</v>
      </c>
      <c r="D87" s="128">
        <v>0</v>
      </c>
      <c r="E87" s="128">
        <v>0</v>
      </c>
      <c r="F87" s="128">
        <v>0</v>
      </c>
      <c r="G87" s="127">
        <f t="shared" si="5"/>
        <v>0</v>
      </c>
      <c r="H87" s="128">
        <v>0</v>
      </c>
      <c r="I87" s="128">
        <v>0</v>
      </c>
      <c r="J87" s="128">
        <v>0</v>
      </c>
      <c r="K87" s="126">
        <v>0</v>
      </c>
      <c r="L87" s="128">
        <v>0</v>
      </c>
      <c r="M87" s="128">
        <v>0</v>
      </c>
      <c r="N87" s="128">
        <v>0</v>
      </c>
      <c r="O87" s="128">
        <v>0</v>
      </c>
      <c r="P87" s="128">
        <v>0</v>
      </c>
      <c r="Q87" s="128">
        <v>0</v>
      </c>
      <c r="R87" s="128">
        <v>0</v>
      </c>
      <c r="S87" s="122">
        <v>0</v>
      </c>
    </row>
    <row r="88" spans="1:19" s="90" customFormat="1" ht="35.1" customHeight="1" x14ac:dyDescent="0.3">
      <c r="A88" s="88" t="s">
        <v>158</v>
      </c>
      <c r="B88" s="89">
        <f t="shared" si="6"/>
        <v>84</v>
      </c>
      <c r="C88" s="122">
        <f t="shared" si="4"/>
        <v>36</v>
      </c>
      <c r="D88" s="129">
        <v>20</v>
      </c>
      <c r="E88" s="129">
        <v>16</v>
      </c>
      <c r="F88" s="129">
        <v>0</v>
      </c>
      <c r="G88" s="127">
        <f t="shared" si="5"/>
        <v>23</v>
      </c>
      <c r="H88" s="129">
        <v>5</v>
      </c>
      <c r="I88" s="129">
        <v>3</v>
      </c>
      <c r="J88" s="129">
        <v>0</v>
      </c>
      <c r="K88" s="126">
        <v>12</v>
      </c>
      <c r="L88" s="129">
        <v>0</v>
      </c>
      <c r="M88" s="129">
        <v>3</v>
      </c>
      <c r="N88" s="129">
        <v>0</v>
      </c>
      <c r="O88" s="129">
        <v>1</v>
      </c>
      <c r="P88" s="129">
        <v>1</v>
      </c>
      <c r="Q88" s="129">
        <v>1</v>
      </c>
      <c r="R88" s="129">
        <v>0</v>
      </c>
      <c r="S88" s="122">
        <v>13</v>
      </c>
    </row>
    <row r="89" spans="1:19" s="92" customFormat="1" ht="15" customHeight="1" x14ac:dyDescent="0.45">
      <c r="A89" s="21"/>
      <c r="B89" s="91"/>
    </row>
  </sheetData>
  <mergeCells count="2">
    <mergeCell ref="P1:S1"/>
    <mergeCell ref="A2:S2"/>
  </mergeCells>
  <pageMargins left="0.59055118110236227" right="0" top="0.27559055118110237" bottom="0.31496062992125984" header="0" footer="0"/>
  <pageSetup paperSize="9" scale="2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13FF-67FF-4637-8182-554BC5655DEC}">
  <sheetPr>
    <pageSetUpPr fitToPage="1"/>
  </sheetPr>
  <dimension ref="A1:L20"/>
  <sheetViews>
    <sheetView showGridLines="0" zoomScale="55" zoomScaleNormal="55" zoomScaleSheetLayoutView="70" workbookViewId="0">
      <selection activeCell="H8" sqref="H8"/>
    </sheetView>
  </sheetViews>
  <sheetFormatPr defaultColWidth="9" defaultRowHeight="22.5" x14ac:dyDescent="0.4"/>
  <cols>
    <col min="1" max="1" width="144.42578125" style="68" customWidth="1"/>
    <col min="2" max="2" width="11.5703125" style="93" customWidth="1"/>
    <col min="3" max="3" width="33.42578125" style="68" customWidth="1"/>
    <col min="4" max="4" width="28.85546875" style="68" customWidth="1"/>
    <col min="5" max="5" width="30" style="68" customWidth="1"/>
    <col min="6" max="6" width="23.140625" style="68" customWidth="1"/>
    <col min="7" max="7" width="8.140625" style="68" customWidth="1"/>
    <col min="8" max="8" width="17.28515625" style="68" customWidth="1"/>
    <col min="9" max="9" width="13.140625" style="68" customWidth="1"/>
    <col min="10" max="10" width="13.7109375" style="68" customWidth="1"/>
    <col min="11" max="11" width="16.7109375" style="68" customWidth="1"/>
    <col min="12" max="253" width="9" style="68"/>
    <col min="254" max="254" width="144.42578125" style="68" customWidth="1"/>
    <col min="255" max="255" width="9.7109375" style="68" customWidth="1"/>
    <col min="256" max="256" width="33.42578125" style="68" customWidth="1"/>
    <col min="257" max="257" width="28.85546875" style="68" customWidth="1"/>
    <col min="258" max="258" width="30" style="68" customWidth="1"/>
    <col min="259" max="259" width="14" style="68" customWidth="1"/>
    <col min="260" max="260" width="12.7109375" style="68" customWidth="1"/>
    <col min="261" max="261" width="16" style="68" customWidth="1"/>
    <col min="262" max="262" width="23.140625" style="68" customWidth="1"/>
    <col min="263" max="263" width="8.140625" style="68" customWidth="1"/>
    <col min="264" max="264" width="17.28515625" style="68" customWidth="1"/>
    <col min="265" max="265" width="13.140625" style="68" customWidth="1"/>
    <col min="266" max="266" width="13.7109375" style="68" customWidth="1"/>
    <col min="267" max="267" width="16.7109375" style="68" customWidth="1"/>
    <col min="268" max="509" width="9" style="68"/>
    <col min="510" max="510" width="144.42578125" style="68" customWidth="1"/>
    <col min="511" max="511" width="9.7109375" style="68" customWidth="1"/>
    <col min="512" max="512" width="33.42578125" style="68" customWidth="1"/>
    <col min="513" max="513" width="28.85546875" style="68" customWidth="1"/>
    <col min="514" max="514" width="30" style="68" customWidth="1"/>
    <col min="515" max="515" width="14" style="68" customWidth="1"/>
    <col min="516" max="516" width="12.7109375" style="68" customWidth="1"/>
    <col min="517" max="517" width="16" style="68" customWidth="1"/>
    <col min="518" max="518" width="23.140625" style="68" customWidth="1"/>
    <col min="519" max="519" width="8.140625" style="68" customWidth="1"/>
    <col min="520" max="520" width="17.28515625" style="68" customWidth="1"/>
    <col min="521" max="521" width="13.140625" style="68" customWidth="1"/>
    <col min="522" max="522" width="13.7109375" style="68" customWidth="1"/>
    <col min="523" max="523" width="16.7109375" style="68" customWidth="1"/>
    <col min="524" max="765" width="9" style="68"/>
    <col min="766" max="766" width="144.42578125" style="68" customWidth="1"/>
    <col min="767" max="767" width="9.7109375" style="68" customWidth="1"/>
    <col min="768" max="768" width="33.42578125" style="68" customWidth="1"/>
    <col min="769" max="769" width="28.85546875" style="68" customWidth="1"/>
    <col min="770" max="770" width="30" style="68" customWidth="1"/>
    <col min="771" max="771" width="14" style="68" customWidth="1"/>
    <col min="772" max="772" width="12.7109375" style="68" customWidth="1"/>
    <col min="773" max="773" width="16" style="68" customWidth="1"/>
    <col min="774" max="774" width="23.140625" style="68" customWidth="1"/>
    <col min="775" max="775" width="8.140625" style="68" customWidth="1"/>
    <col min="776" max="776" width="17.28515625" style="68" customWidth="1"/>
    <col min="777" max="777" width="13.140625" style="68" customWidth="1"/>
    <col min="778" max="778" width="13.7109375" style="68" customWidth="1"/>
    <col min="779" max="779" width="16.7109375" style="68" customWidth="1"/>
    <col min="780" max="1021" width="9" style="68"/>
    <col min="1022" max="1022" width="144.42578125" style="68" customWidth="1"/>
    <col min="1023" max="1023" width="9.7109375" style="68" customWidth="1"/>
    <col min="1024" max="1024" width="33.42578125" style="68" customWidth="1"/>
    <col min="1025" max="1025" width="28.85546875" style="68" customWidth="1"/>
    <col min="1026" max="1026" width="30" style="68" customWidth="1"/>
    <col min="1027" max="1027" width="14" style="68" customWidth="1"/>
    <col min="1028" max="1028" width="12.7109375" style="68" customWidth="1"/>
    <col min="1029" max="1029" width="16" style="68" customWidth="1"/>
    <col min="1030" max="1030" width="23.140625" style="68" customWidth="1"/>
    <col min="1031" max="1031" width="8.140625" style="68" customWidth="1"/>
    <col min="1032" max="1032" width="17.28515625" style="68" customWidth="1"/>
    <col min="1033" max="1033" width="13.140625" style="68" customWidth="1"/>
    <col min="1034" max="1034" width="13.7109375" style="68" customWidth="1"/>
    <col min="1035" max="1035" width="16.7109375" style="68" customWidth="1"/>
    <col min="1036" max="1277" width="9" style="68"/>
    <col min="1278" max="1278" width="144.42578125" style="68" customWidth="1"/>
    <col min="1279" max="1279" width="9.7109375" style="68" customWidth="1"/>
    <col min="1280" max="1280" width="33.42578125" style="68" customWidth="1"/>
    <col min="1281" max="1281" width="28.85546875" style="68" customWidth="1"/>
    <col min="1282" max="1282" width="30" style="68" customWidth="1"/>
    <col min="1283" max="1283" width="14" style="68" customWidth="1"/>
    <col min="1284" max="1284" width="12.7109375" style="68" customWidth="1"/>
    <col min="1285" max="1285" width="16" style="68" customWidth="1"/>
    <col min="1286" max="1286" width="23.140625" style="68" customWidth="1"/>
    <col min="1287" max="1287" width="8.140625" style="68" customWidth="1"/>
    <col min="1288" max="1288" width="17.28515625" style="68" customWidth="1"/>
    <col min="1289" max="1289" width="13.140625" style="68" customWidth="1"/>
    <col min="1290" max="1290" width="13.7109375" style="68" customWidth="1"/>
    <col min="1291" max="1291" width="16.7109375" style="68" customWidth="1"/>
    <col min="1292" max="1533" width="9" style="68"/>
    <col min="1534" max="1534" width="144.42578125" style="68" customWidth="1"/>
    <col min="1535" max="1535" width="9.7109375" style="68" customWidth="1"/>
    <col min="1536" max="1536" width="33.42578125" style="68" customWidth="1"/>
    <col min="1537" max="1537" width="28.85546875" style="68" customWidth="1"/>
    <col min="1538" max="1538" width="30" style="68" customWidth="1"/>
    <col min="1539" max="1539" width="14" style="68" customWidth="1"/>
    <col min="1540" max="1540" width="12.7109375" style="68" customWidth="1"/>
    <col min="1541" max="1541" width="16" style="68" customWidth="1"/>
    <col min="1542" max="1542" width="23.140625" style="68" customWidth="1"/>
    <col min="1543" max="1543" width="8.140625" style="68" customWidth="1"/>
    <col min="1544" max="1544" width="17.28515625" style="68" customWidth="1"/>
    <col min="1545" max="1545" width="13.140625" style="68" customWidth="1"/>
    <col min="1546" max="1546" width="13.7109375" style="68" customWidth="1"/>
    <col min="1547" max="1547" width="16.7109375" style="68" customWidth="1"/>
    <col min="1548" max="1789" width="9" style="68"/>
    <col min="1790" max="1790" width="144.42578125" style="68" customWidth="1"/>
    <col min="1791" max="1791" width="9.7109375" style="68" customWidth="1"/>
    <col min="1792" max="1792" width="33.42578125" style="68" customWidth="1"/>
    <col min="1793" max="1793" width="28.85546875" style="68" customWidth="1"/>
    <col min="1794" max="1794" width="30" style="68" customWidth="1"/>
    <col min="1795" max="1795" width="14" style="68" customWidth="1"/>
    <col min="1796" max="1796" width="12.7109375" style="68" customWidth="1"/>
    <col min="1797" max="1797" width="16" style="68" customWidth="1"/>
    <col min="1798" max="1798" width="23.140625" style="68" customWidth="1"/>
    <col min="1799" max="1799" width="8.140625" style="68" customWidth="1"/>
    <col min="1800" max="1800" width="17.28515625" style="68" customWidth="1"/>
    <col min="1801" max="1801" width="13.140625" style="68" customWidth="1"/>
    <col min="1802" max="1802" width="13.7109375" style="68" customWidth="1"/>
    <col min="1803" max="1803" width="16.7109375" style="68" customWidth="1"/>
    <col min="1804" max="2045" width="9" style="68"/>
    <col min="2046" max="2046" width="144.42578125" style="68" customWidth="1"/>
    <col min="2047" max="2047" width="9.7109375" style="68" customWidth="1"/>
    <col min="2048" max="2048" width="33.42578125" style="68" customWidth="1"/>
    <col min="2049" max="2049" width="28.85546875" style="68" customWidth="1"/>
    <col min="2050" max="2050" width="30" style="68" customWidth="1"/>
    <col min="2051" max="2051" width="14" style="68" customWidth="1"/>
    <col min="2052" max="2052" width="12.7109375" style="68" customWidth="1"/>
    <col min="2053" max="2053" width="16" style="68" customWidth="1"/>
    <col min="2054" max="2054" width="23.140625" style="68" customWidth="1"/>
    <col min="2055" max="2055" width="8.140625" style="68" customWidth="1"/>
    <col min="2056" max="2056" width="17.28515625" style="68" customWidth="1"/>
    <col min="2057" max="2057" width="13.140625" style="68" customWidth="1"/>
    <col min="2058" max="2058" width="13.7109375" style="68" customWidth="1"/>
    <col min="2059" max="2059" width="16.7109375" style="68" customWidth="1"/>
    <col min="2060" max="2301" width="9" style="68"/>
    <col min="2302" max="2302" width="144.42578125" style="68" customWidth="1"/>
    <col min="2303" max="2303" width="9.7109375" style="68" customWidth="1"/>
    <col min="2304" max="2304" width="33.42578125" style="68" customWidth="1"/>
    <col min="2305" max="2305" width="28.85546875" style="68" customWidth="1"/>
    <col min="2306" max="2306" width="30" style="68" customWidth="1"/>
    <col min="2307" max="2307" width="14" style="68" customWidth="1"/>
    <col min="2308" max="2308" width="12.7109375" style="68" customWidth="1"/>
    <col min="2309" max="2309" width="16" style="68" customWidth="1"/>
    <col min="2310" max="2310" width="23.140625" style="68" customWidth="1"/>
    <col min="2311" max="2311" width="8.140625" style="68" customWidth="1"/>
    <col min="2312" max="2312" width="17.28515625" style="68" customWidth="1"/>
    <col min="2313" max="2313" width="13.140625" style="68" customWidth="1"/>
    <col min="2314" max="2314" width="13.7109375" style="68" customWidth="1"/>
    <col min="2315" max="2315" width="16.7109375" style="68" customWidth="1"/>
    <col min="2316" max="2557" width="9" style="68"/>
    <col min="2558" max="2558" width="144.42578125" style="68" customWidth="1"/>
    <col min="2559" max="2559" width="9.7109375" style="68" customWidth="1"/>
    <col min="2560" max="2560" width="33.42578125" style="68" customWidth="1"/>
    <col min="2561" max="2561" width="28.85546875" style="68" customWidth="1"/>
    <col min="2562" max="2562" width="30" style="68" customWidth="1"/>
    <col min="2563" max="2563" width="14" style="68" customWidth="1"/>
    <col min="2564" max="2564" width="12.7109375" style="68" customWidth="1"/>
    <col min="2565" max="2565" width="16" style="68" customWidth="1"/>
    <col min="2566" max="2566" width="23.140625" style="68" customWidth="1"/>
    <col min="2567" max="2567" width="8.140625" style="68" customWidth="1"/>
    <col min="2568" max="2568" width="17.28515625" style="68" customWidth="1"/>
    <col min="2569" max="2569" width="13.140625" style="68" customWidth="1"/>
    <col min="2570" max="2570" width="13.7109375" style="68" customWidth="1"/>
    <col min="2571" max="2571" width="16.7109375" style="68" customWidth="1"/>
    <col min="2572" max="2813" width="9" style="68"/>
    <col min="2814" max="2814" width="144.42578125" style="68" customWidth="1"/>
    <col min="2815" max="2815" width="9.7109375" style="68" customWidth="1"/>
    <col min="2816" max="2816" width="33.42578125" style="68" customWidth="1"/>
    <col min="2817" max="2817" width="28.85546875" style="68" customWidth="1"/>
    <col min="2818" max="2818" width="30" style="68" customWidth="1"/>
    <col min="2819" max="2819" width="14" style="68" customWidth="1"/>
    <col min="2820" max="2820" width="12.7109375" style="68" customWidth="1"/>
    <col min="2821" max="2821" width="16" style="68" customWidth="1"/>
    <col min="2822" max="2822" width="23.140625" style="68" customWidth="1"/>
    <col min="2823" max="2823" width="8.140625" style="68" customWidth="1"/>
    <col min="2824" max="2824" width="17.28515625" style="68" customWidth="1"/>
    <col min="2825" max="2825" width="13.140625" style="68" customWidth="1"/>
    <col min="2826" max="2826" width="13.7109375" style="68" customWidth="1"/>
    <col min="2827" max="2827" width="16.7109375" style="68" customWidth="1"/>
    <col min="2828" max="3069" width="9" style="68"/>
    <col min="3070" max="3070" width="144.42578125" style="68" customWidth="1"/>
    <col min="3071" max="3071" width="9.7109375" style="68" customWidth="1"/>
    <col min="3072" max="3072" width="33.42578125" style="68" customWidth="1"/>
    <col min="3073" max="3073" width="28.85546875" style="68" customWidth="1"/>
    <col min="3074" max="3074" width="30" style="68" customWidth="1"/>
    <col min="3075" max="3075" width="14" style="68" customWidth="1"/>
    <col min="3076" max="3076" width="12.7109375" style="68" customWidth="1"/>
    <col min="3077" max="3077" width="16" style="68" customWidth="1"/>
    <col min="3078" max="3078" width="23.140625" style="68" customWidth="1"/>
    <col min="3079" max="3079" width="8.140625" style="68" customWidth="1"/>
    <col min="3080" max="3080" width="17.28515625" style="68" customWidth="1"/>
    <col min="3081" max="3081" width="13.140625" style="68" customWidth="1"/>
    <col min="3082" max="3082" width="13.7109375" style="68" customWidth="1"/>
    <col min="3083" max="3083" width="16.7109375" style="68" customWidth="1"/>
    <col min="3084" max="3325" width="9" style="68"/>
    <col min="3326" max="3326" width="144.42578125" style="68" customWidth="1"/>
    <col min="3327" max="3327" width="9.7109375" style="68" customWidth="1"/>
    <col min="3328" max="3328" width="33.42578125" style="68" customWidth="1"/>
    <col min="3329" max="3329" width="28.85546875" style="68" customWidth="1"/>
    <col min="3330" max="3330" width="30" style="68" customWidth="1"/>
    <col min="3331" max="3331" width="14" style="68" customWidth="1"/>
    <col min="3332" max="3332" width="12.7109375" style="68" customWidth="1"/>
    <col min="3333" max="3333" width="16" style="68" customWidth="1"/>
    <col min="3334" max="3334" width="23.140625" style="68" customWidth="1"/>
    <col min="3335" max="3335" width="8.140625" style="68" customWidth="1"/>
    <col min="3336" max="3336" width="17.28515625" style="68" customWidth="1"/>
    <col min="3337" max="3337" width="13.140625" style="68" customWidth="1"/>
    <col min="3338" max="3338" width="13.7109375" style="68" customWidth="1"/>
    <col min="3339" max="3339" width="16.7109375" style="68" customWidth="1"/>
    <col min="3340" max="3581" width="9" style="68"/>
    <col min="3582" max="3582" width="144.42578125" style="68" customWidth="1"/>
    <col min="3583" max="3583" width="9.7109375" style="68" customWidth="1"/>
    <col min="3584" max="3584" width="33.42578125" style="68" customWidth="1"/>
    <col min="3585" max="3585" width="28.85546875" style="68" customWidth="1"/>
    <col min="3586" max="3586" width="30" style="68" customWidth="1"/>
    <col min="3587" max="3587" width="14" style="68" customWidth="1"/>
    <col min="3588" max="3588" width="12.7109375" style="68" customWidth="1"/>
    <col min="3589" max="3589" width="16" style="68" customWidth="1"/>
    <col min="3590" max="3590" width="23.140625" style="68" customWidth="1"/>
    <col min="3591" max="3591" width="8.140625" style="68" customWidth="1"/>
    <col min="3592" max="3592" width="17.28515625" style="68" customWidth="1"/>
    <col min="3593" max="3593" width="13.140625" style="68" customWidth="1"/>
    <col min="3594" max="3594" width="13.7109375" style="68" customWidth="1"/>
    <col min="3595" max="3595" width="16.7109375" style="68" customWidth="1"/>
    <col min="3596" max="3837" width="9" style="68"/>
    <col min="3838" max="3838" width="144.42578125" style="68" customWidth="1"/>
    <col min="3839" max="3839" width="9.7109375" style="68" customWidth="1"/>
    <col min="3840" max="3840" width="33.42578125" style="68" customWidth="1"/>
    <col min="3841" max="3841" width="28.85546875" style="68" customWidth="1"/>
    <col min="3842" max="3842" width="30" style="68" customWidth="1"/>
    <col min="3843" max="3843" width="14" style="68" customWidth="1"/>
    <col min="3844" max="3844" width="12.7109375" style="68" customWidth="1"/>
    <col min="3845" max="3845" width="16" style="68" customWidth="1"/>
    <col min="3846" max="3846" width="23.140625" style="68" customWidth="1"/>
    <col min="3847" max="3847" width="8.140625" style="68" customWidth="1"/>
    <col min="3848" max="3848" width="17.28515625" style="68" customWidth="1"/>
    <col min="3849" max="3849" width="13.140625" style="68" customWidth="1"/>
    <col min="3850" max="3850" width="13.7109375" style="68" customWidth="1"/>
    <col min="3851" max="3851" width="16.7109375" style="68" customWidth="1"/>
    <col min="3852" max="4093" width="9" style="68"/>
    <col min="4094" max="4094" width="144.42578125" style="68" customWidth="1"/>
    <col min="4095" max="4095" width="9.7109375" style="68" customWidth="1"/>
    <col min="4096" max="4096" width="33.42578125" style="68" customWidth="1"/>
    <col min="4097" max="4097" width="28.85546875" style="68" customWidth="1"/>
    <col min="4098" max="4098" width="30" style="68" customWidth="1"/>
    <col min="4099" max="4099" width="14" style="68" customWidth="1"/>
    <col min="4100" max="4100" width="12.7109375" style="68" customWidth="1"/>
    <col min="4101" max="4101" width="16" style="68" customWidth="1"/>
    <col min="4102" max="4102" width="23.140625" style="68" customWidth="1"/>
    <col min="4103" max="4103" width="8.140625" style="68" customWidth="1"/>
    <col min="4104" max="4104" width="17.28515625" style="68" customWidth="1"/>
    <col min="4105" max="4105" width="13.140625" style="68" customWidth="1"/>
    <col min="4106" max="4106" width="13.7109375" style="68" customWidth="1"/>
    <col min="4107" max="4107" width="16.7109375" style="68" customWidth="1"/>
    <col min="4108" max="4349" width="9" style="68"/>
    <col min="4350" max="4350" width="144.42578125" style="68" customWidth="1"/>
    <col min="4351" max="4351" width="9.7109375" style="68" customWidth="1"/>
    <col min="4352" max="4352" width="33.42578125" style="68" customWidth="1"/>
    <col min="4353" max="4353" width="28.85546875" style="68" customWidth="1"/>
    <col min="4354" max="4354" width="30" style="68" customWidth="1"/>
    <col min="4355" max="4355" width="14" style="68" customWidth="1"/>
    <col min="4356" max="4356" width="12.7109375" style="68" customWidth="1"/>
    <col min="4357" max="4357" width="16" style="68" customWidth="1"/>
    <col min="4358" max="4358" width="23.140625" style="68" customWidth="1"/>
    <col min="4359" max="4359" width="8.140625" style="68" customWidth="1"/>
    <col min="4360" max="4360" width="17.28515625" style="68" customWidth="1"/>
    <col min="4361" max="4361" width="13.140625" style="68" customWidth="1"/>
    <col min="4362" max="4362" width="13.7109375" style="68" customWidth="1"/>
    <col min="4363" max="4363" width="16.7109375" style="68" customWidth="1"/>
    <col min="4364" max="4605" width="9" style="68"/>
    <col min="4606" max="4606" width="144.42578125" style="68" customWidth="1"/>
    <col min="4607" max="4607" width="9.7109375" style="68" customWidth="1"/>
    <col min="4608" max="4608" width="33.42578125" style="68" customWidth="1"/>
    <col min="4609" max="4609" width="28.85546875" style="68" customWidth="1"/>
    <col min="4610" max="4610" width="30" style="68" customWidth="1"/>
    <col min="4611" max="4611" width="14" style="68" customWidth="1"/>
    <col min="4612" max="4612" width="12.7109375" style="68" customWidth="1"/>
    <col min="4613" max="4613" width="16" style="68" customWidth="1"/>
    <col min="4614" max="4614" width="23.140625" style="68" customWidth="1"/>
    <col min="4615" max="4615" width="8.140625" style="68" customWidth="1"/>
    <col min="4616" max="4616" width="17.28515625" style="68" customWidth="1"/>
    <col min="4617" max="4617" width="13.140625" style="68" customWidth="1"/>
    <col min="4618" max="4618" width="13.7109375" style="68" customWidth="1"/>
    <col min="4619" max="4619" width="16.7109375" style="68" customWidth="1"/>
    <col min="4620" max="4861" width="9" style="68"/>
    <col min="4862" max="4862" width="144.42578125" style="68" customWidth="1"/>
    <col min="4863" max="4863" width="9.7109375" style="68" customWidth="1"/>
    <col min="4864" max="4864" width="33.42578125" style="68" customWidth="1"/>
    <col min="4865" max="4865" width="28.85546875" style="68" customWidth="1"/>
    <col min="4866" max="4866" width="30" style="68" customWidth="1"/>
    <col min="4867" max="4867" width="14" style="68" customWidth="1"/>
    <col min="4868" max="4868" width="12.7109375" style="68" customWidth="1"/>
    <col min="4869" max="4869" width="16" style="68" customWidth="1"/>
    <col min="4870" max="4870" width="23.140625" style="68" customWidth="1"/>
    <col min="4871" max="4871" width="8.140625" style="68" customWidth="1"/>
    <col min="4872" max="4872" width="17.28515625" style="68" customWidth="1"/>
    <col min="4873" max="4873" width="13.140625" style="68" customWidth="1"/>
    <col min="4874" max="4874" width="13.7109375" style="68" customWidth="1"/>
    <col min="4875" max="4875" width="16.7109375" style="68" customWidth="1"/>
    <col min="4876" max="5117" width="9" style="68"/>
    <col min="5118" max="5118" width="144.42578125" style="68" customWidth="1"/>
    <col min="5119" max="5119" width="9.7109375" style="68" customWidth="1"/>
    <col min="5120" max="5120" width="33.42578125" style="68" customWidth="1"/>
    <col min="5121" max="5121" width="28.85546875" style="68" customWidth="1"/>
    <col min="5122" max="5122" width="30" style="68" customWidth="1"/>
    <col min="5123" max="5123" width="14" style="68" customWidth="1"/>
    <col min="5124" max="5124" width="12.7109375" style="68" customWidth="1"/>
    <col min="5125" max="5125" width="16" style="68" customWidth="1"/>
    <col min="5126" max="5126" width="23.140625" style="68" customWidth="1"/>
    <col min="5127" max="5127" width="8.140625" style="68" customWidth="1"/>
    <col min="5128" max="5128" width="17.28515625" style="68" customWidth="1"/>
    <col min="5129" max="5129" width="13.140625" style="68" customWidth="1"/>
    <col min="5130" max="5130" width="13.7109375" style="68" customWidth="1"/>
    <col min="5131" max="5131" width="16.7109375" style="68" customWidth="1"/>
    <col min="5132" max="5373" width="9" style="68"/>
    <col min="5374" max="5374" width="144.42578125" style="68" customWidth="1"/>
    <col min="5375" max="5375" width="9.7109375" style="68" customWidth="1"/>
    <col min="5376" max="5376" width="33.42578125" style="68" customWidth="1"/>
    <col min="5377" max="5377" width="28.85546875" style="68" customWidth="1"/>
    <col min="5378" max="5378" width="30" style="68" customWidth="1"/>
    <col min="5379" max="5379" width="14" style="68" customWidth="1"/>
    <col min="5380" max="5380" width="12.7109375" style="68" customWidth="1"/>
    <col min="5381" max="5381" width="16" style="68" customWidth="1"/>
    <col min="5382" max="5382" width="23.140625" style="68" customWidth="1"/>
    <col min="5383" max="5383" width="8.140625" style="68" customWidth="1"/>
    <col min="5384" max="5384" width="17.28515625" style="68" customWidth="1"/>
    <col min="5385" max="5385" width="13.140625" style="68" customWidth="1"/>
    <col min="5386" max="5386" width="13.7109375" style="68" customWidth="1"/>
    <col min="5387" max="5387" width="16.7109375" style="68" customWidth="1"/>
    <col min="5388" max="5629" width="9" style="68"/>
    <col min="5630" max="5630" width="144.42578125" style="68" customWidth="1"/>
    <col min="5631" max="5631" width="9.7109375" style="68" customWidth="1"/>
    <col min="5632" max="5632" width="33.42578125" style="68" customWidth="1"/>
    <col min="5633" max="5633" width="28.85546875" style="68" customWidth="1"/>
    <col min="5634" max="5634" width="30" style="68" customWidth="1"/>
    <col min="5635" max="5635" width="14" style="68" customWidth="1"/>
    <col min="5636" max="5636" width="12.7109375" style="68" customWidth="1"/>
    <col min="5637" max="5637" width="16" style="68" customWidth="1"/>
    <col min="5638" max="5638" width="23.140625" style="68" customWidth="1"/>
    <col min="5639" max="5639" width="8.140625" style="68" customWidth="1"/>
    <col min="5640" max="5640" width="17.28515625" style="68" customWidth="1"/>
    <col min="5641" max="5641" width="13.140625" style="68" customWidth="1"/>
    <col min="5642" max="5642" width="13.7109375" style="68" customWidth="1"/>
    <col min="5643" max="5643" width="16.7109375" style="68" customWidth="1"/>
    <col min="5644" max="5885" width="9" style="68"/>
    <col min="5886" max="5886" width="144.42578125" style="68" customWidth="1"/>
    <col min="5887" max="5887" width="9.7109375" style="68" customWidth="1"/>
    <col min="5888" max="5888" width="33.42578125" style="68" customWidth="1"/>
    <col min="5889" max="5889" width="28.85546875" style="68" customWidth="1"/>
    <col min="5890" max="5890" width="30" style="68" customWidth="1"/>
    <col min="5891" max="5891" width="14" style="68" customWidth="1"/>
    <col min="5892" max="5892" width="12.7109375" style="68" customWidth="1"/>
    <col min="5893" max="5893" width="16" style="68" customWidth="1"/>
    <col min="5894" max="5894" width="23.140625" style="68" customWidth="1"/>
    <col min="5895" max="5895" width="8.140625" style="68" customWidth="1"/>
    <col min="5896" max="5896" width="17.28515625" style="68" customWidth="1"/>
    <col min="5897" max="5897" width="13.140625" style="68" customWidth="1"/>
    <col min="5898" max="5898" width="13.7109375" style="68" customWidth="1"/>
    <col min="5899" max="5899" width="16.7109375" style="68" customWidth="1"/>
    <col min="5900" max="6141" width="9" style="68"/>
    <col min="6142" max="6142" width="144.42578125" style="68" customWidth="1"/>
    <col min="6143" max="6143" width="9.7109375" style="68" customWidth="1"/>
    <col min="6144" max="6144" width="33.42578125" style="68" customWidth="1"/>
    <col min="6145" max="6145" width="28.85546875" style="68" customWidth="1"/>
    <col min="6146" max="6146" width="30" style="68" customWidth="1"/>
    <col min="6147" max="6147" width="14" style="68" customWidth="1"/>
    <col min="6148" max="6148" width="12.7109375" style="68" customWidth="1"/>
    <col min="6149" max="6149" width="16" style="68" customWidth="1"/>
    <col min="6150" max="6150" width="23.140625" style="68" customWidth="1"/>
    <col min="6151" max="6151" width="8.140625" style="68" customWidth="1"/>
    <col min="6152" max="6152" width="17.28515625" style="68" customWidth="1"/>
    <col min="6153" max="6153" width="13.140625" style="68" customWidth="1"/>
    <col min="6154" max="6154" width="13.7109375" style="68" customWidth="1"/>
    <col min="6155" max="6155" width="16.7109375" style="68" customWidth="1"/>
    <col min="6156" max="6397" width="9" style="68"/>
    <col min="6398" max="6398" width="144.42578125" style="68" customWidth="1"/>
    <col min="6399" max="6399" width="9.7109375" style="68" customWidth="1"/>
    <col min="6400" max="6400" width="33.42578125" style="68" customWidth="1"/>
    <col min="6401" max="6401" width="28.85546875" style="68" customWidth="1"/>
    <col min="6402" max="6402" width="30" style="68" customWidth="1"/>
    <col min="6403" max="6403" width="14" style="68" customWidth="1"/>
    <col min="6404" max="6404" width="12.7109375" style="68" customWidth="1"/>
    <col min="6405" max="6405" width="16" style="68" customWidth="1"/>
    <col min="6406" max="6406" width="23.140625" style="68" customWidth="1"/>
    <col min="6407" max="6407" width="8.140625" style="68" customWidth="1"/>
    <col min="6408" max="6408" width="17.28515625" style="68" customWidth="1"/>
    <col min="6409" max="6409" width="13.140625" style="68" customWidth="1"/>
    <col min="6410" max="6410" width="13.7109375" style="68" customWidth="1"/>
    <col min="6411" max="6411" width="16.7109375" style="68" customWidth="1"/>
    <col min="6412" max="6653" width="9" style="68"/>
    <col min="6654" max="6654" width="144.42578125" style="68" customWidth="1"/>
    <col min="6655" max="6655" width="9.7109375" style="68" customWidth="1"/>
    <col min="6656" max="6656" width="33.42578125" style="68" customWidth="1"/>
    <col min="6657" max="6657" width="28.85546875" style="68" customWidth="1"/>
    <col min="6658" max="6658" width="30" style="68" customWidth="1"/>
    <col min="6659" max="6659" width="14" style="68" customWidth="1"/>
    <col min="6660" max="6660" width="12.7109375" style="68" customWidth="1"/>
    <col min="6661" max="6661" width="16" style="68" customWidth="1"/>
    <col min="6662" max="6662" width="23.140625" style="68" customWidth="1"/>
    <col min="6663" max="6663" width="8.140625" style="68" customWidth="1"/>
    <col min="6664" max="6664" width="17.28515625" style="68" customWidth="1"/>
    <col min="6665" max="6665" width="13.140625" style="68" customWidth="1"/>
    <col min="6666" max="6666" width="13.7109375" style="68" customWidth="1"/>
    <col min="6667" max="6667" width="16.7109375" style="68" customWidth="1"/>
    <col min="6668" max="6909" width="9" style="68"/>
    <col min="6910" max="6910" width="144.42578125" style="68" customWidth="1"/>
    <col min="6911" max="6911" width="9.7109375" style="68" customWidth="1"/>
    <col min="6912" max="6912" width="33.42578125" style="68" customWidth="1"/>
    <col min="6913" max="6913" width="28.85546875" style="68" customWidth="1"/>
    <col min="6914" max="6914" width="30" style="68" customWidth="1"/>
    <col min="6915" max="6915" width="14" style="68" customWidth="1"/>
    <col min="6916" max="6916" width="12.7109375" style="68" customWidth="1"/>
    <col min="6917" max="6917" width="16" style="68" customWidth="1"/>
    <col min="6918" max="6918" width="23.140625" style="68" customWidth="1"/>
    <col min="6919" max="6919" width="8.140625" style="68" customWidth="1"/>
    <col min="6920" max="6920" width="17.28515625" style="68" customWidth="1"/>
    <col min="6921" max="6921" width="13.140625" style="68" customWidth="1"/>
    <col min="6922" max="6922" width="13.7109375" style="68" customWidth="1"/>
    <col min="6923" max="6923" width="16.7109375" style="68" customWidth="1"/>
    <col min="6924" max="7165" width="9" style="68"/>
    <col min="7166" max="7166" width="144.42578125" style="68" customWidth="1"/>
    <col min="7167" max="7167" width="9.7109375" style="68" customWidth="1"/>
    <col min="7168" max="7168" width="33.42578125" style="68" customWidth="1"/>
    <col min="7169" max="7169" width="28.85546875" style="68" customWidth="1"/>
    <col min="7170" max="7170" width="30" style="68" customWidth="1"/>
    <col min="7171" max="7171" width="14" style="68" customWidth="1"/>
    <col min="7172" max="7172" width="12.7109375" style="68" customWidth="1"/>
    <col min="7173" max="7173" width="16" style="68" customWidth="1"/>
    <col min="7174" max="7174" width="23.140625" style="68" customWidth="1"/>
    <col min="7175" max="7175" width="8.140625" style="68" customWidth="1"/>
    <col min="7176" max="7176" width="17.28515625" style="68" customWidth="1"/>
    <col min="7177" max="7177" width="13.140625" style="68" customWidth="1"/>
    <col min="7178" max="7178" width="13.7109375" style="68" customWidth="1"/>
    <col min="7179" max="7179" width="16.7109375" style="68" customWidth="1"/>
    <col min="7180" max="7421" width="9" style="68"/>
    <col min="7422" max="7422" width="144.42578125" style="68" customWidth="1"/>
    <col min="7423" max="7423" width="9.7109375" style="68" customWidth="1"/>
    <col min="7424" max="7424" width="33.42578125" style="68" customWidth="1"/>
    <col min="7425" max="7425" width="28.85546875" style="68" customWidth="1"/>
    <col min="7426" max="7426" width="30" style="68" customWidth="1"/>
    <col min="7427" max="7427" width="14" style="68" customWidth="1"/>
    <col min="7428" max="7428" width="12.7109375" style="68" customWidth="1"/>
    <col min="7429" max="7429" width="16" style="68" customWidth="1"/>
    <col min="7430" max="7430" width="23.140625" style="68" customWidth="1"/>
    <col min="7431" max="7431" width="8.140625" style="68" customWidth="1"/>
    <col min="7432" max="7432" width="17.28515625" style="68" customWidth="1"/>
    <col min="7433" max="7433" width="13.140625" style="68" customWidth="1"/>
    <col min="7434" max="7434" width="13.7109375" style="68" customWidth="1"/>
    <col min="7435" max="7435" width="16.7109375" style="68" customWidth="1"/>
    <col min="7436" max="7677" width="9" style="68"/>
    <col min="7678" max="7678" width="144.42578125" style="68" customWidth="1"/>
    <col min="7679" max="7679" width="9.7109375" style="68" customWidth="1"/>
    <col min="7680" max="7680" width="33.42578125" style="68" customWidth="1"/>
    <col min="7681" max="7681" width="28.85546875" style="68" customWidth="1"/>
    <col min="7682" max="7682" width="30" style="68" customWidth="1"/>
    <col min="7683" max="7683" width="14" style="68" customWidth="1"/>
    <col min="7684" max="7684" width="12.7109375" style="68" customWidth="1"/>
    <col min="7685" max="7685" width="16" style="68" customWidth="1"/>
    <col min="7686" max="7686" width="23.140625" style="68" customWidth="1"/>
    <col min="7687" max="7687" width="8.140625" style="68" customWidth="1"/>
    <col min="7688" max="7688" width="17.28515625" style="68" customWidth="1"/>
    <col min="7689" max="7689" width="13.140625" style="68" customWidth="1"/>
    <col min="7690" max="7690" width="13.7109375" style="68" customWidth="1"/>
    <col min="7691" max="7691" width="16.7109375" style="68" customWidth="1"/>
    <col min="7692" max="7933" width="9" style="68"/>
    <col min="7934" max="7934" width="144.42578125" style="68" customWidth="1"/>
    <col min="7935" max="7935" width="9.7109375" style="68" customWidth="1"/>
    <col min="7936" max="7936" width="33.42578125" style="68" customWidth="1"/>
    <col min="7937" max="7937" width="28.85546875" style="68" customWidth="1"/>
    <col min="7938" max="7938" width="30" style="68" customWidth="1"/>
    <col min="7939" max="7939" width="14" style="68" customWidth="1"/>
    <col min="7940" max="7940" width="12.7109375" style="68" customWidth="1"/>
    <col min="7941" max="7941" width="16" style="68" customWidth="1"/>
    <col min="7942" max="7942" width="23.140625" style="68" customWidth="1"/>
    <col min="7943" max="7943" width="8.140625" style="68" customWidth="1"/>
    <col min="7944" max="7944" width="17.28515625" style="68" customWidth="1"/>
    <col min="7945" max="7945" width="13.140625" style="68" customWidth="1"/>
    <col min="7946" max="7946" width="13.7109375" style="68" customWidth="1"/>
    <col min="7947" max="7947" width="16.7109375" style="68" customWidth="1"/>
    <col min="7948" max="8189" width="9" style="68"/>
    <col min="8190" max="8190" width="144.42578125" style="68" customWidth="1"/>
    <col min="8191" max="8191" width="9.7109375" style="68" customWidth="1"/>
    <col min="8192" max="8192" width="33.42578125" style="68" customWidth="1"/>
    <col min="8193" max="8193" width="28.85546875" style="68" customWidth="1"/>
    <col min="8194" max="8194" width="30" style="68" customWidth="1"/>
    <col min="8195" max="8195" width="14" style="68" customWidth="1"/>
    <col min="8196" max="8196" width="12.7109375" style="68" customWidth="1"/>
    <col min="8197" max="8197" width="16" style="68" customWidth="1"/>
    <col min="8198" max="8198" width="23.140625" style="68" customWidth="1"/>
    <col min="8199" max="8199" width="8.140625" style="68" customWidth="1"/>
    <col min="8200" max="8200" width="17.28515625" style="68" customWidth="1"/>
    <col min="8201" max="8201" width="13.140625" style="68" customWidth="1"/>
    <col min="8202" max="8202" width="13.7109375" style="68" customWidth="1"/>
    <col min="8203" max="8203" width="16.7109375" style="68" customWidth="1"/>
    <col min="8204" max="8445" width="9" style="68"/>
    <col min="8446" max="8446" width="144.42578125" style="68" customWidth="1"/>
    <col min="8447" max="8447" width="9.7109375" style="68" customWidth="1"/>
    <col min="8448" max="8448" width="33.42578125" style="68" customWidth="1"/>
    <col min="8449" max="8449" width="28.85546875" style="68" customWidth="1"/>
    <col min="8450" max="8450" width="30" style="68" customWidth="1"/>
    <col min="8451" max="8451" width="14" style="68" customWidth="1"/>
    <col min="8452" max="8452" width="12.7109375" style="68" customWidth="1"/>
    <col min="8453" max="8453" width="16" style="68" customWidth="1"/>
    <col min="8454" max="8454" width="23.140625" style="68" customWidth="1"/>
    <col min="8455" max="8455" width="8.140625" style="68" customWidth="1"/>
    <col min="8456" max="8456" width="17.28515625" style="68" customWidth="1"/>
    <col min="8457" max="8457" width="13.140625" style="68" customWidth="1"/>
    <col min="8458" max="8458" width="13.7109375" style="68" customWidth="1"/>
    <col min="8459" max="8459" width="16.7109375" style="68" customWidth="1"/>
    <col min="8460" max="8701" width="9" style="68"/>
    <col min="8702" max="8702" width="144.42578125" style="68" customWidth="1"/>
    <col min="8703" max="8703" width="9.7109375" style="68" customWidth="1"/>
    <col min="8704" max="8704" width="33.42578125" style="68" customWidth="1"/>
    <col min="8705" max="8705" width="28.85546875" style="68" customWidth="1"/>
    <col min="8706" max="8706" width="30" style="68" customWidth="1"/>
    <col min="8707" max="8707" width="14" style="68" customWidth="1"/>
    <col min="8708" max="8708" width="12.7109375" style="68" customWidth="1"/>
    <col min="8709" max="8709" width="16" style="68" customWidth="1"/>
    <col min="8710" max="8710" width="23.140625" style="68" customWidth="1"/>
    <col min="8711" max="8711" width="8.140625" style="68" customWidth="1"/>
    <col min="8712" max="8712" width="17.28515625" style="68" customWidth="1"/>
    <col min="8713" max="8713" width="13.140625" style="68" customWidth="1"/>
    <col min="8714" max="8714" width="13.7109375" style="68" customWidth="1"/>
    <col min="8715" max="8715" width="16.7109375" style="68" customWidth="1"/>
    <col min="8716" max="8957" width="9" style="68"/>
    <col min="8958" max="8958" width="144.42578125" style="68" customWidth="1"/>
    <col min="8959" max="8959" width="9.7109375" style="68" customWidth="1"/>
    <col min="8960" max="8960" width="33.42578125" style="68" customWidth="1"/>
    <col min="8961" max="8961" width="28.85546875" style="68" customWidth="1"/>
    <col min="8962" max="8962" width="30" style="68" customWidth="1"/>
    <col min="8963" max="8963" width="14" style="68" customWidth="1"/>
    <col min="8964" max="8964" width="12.7109375" style="68" customWidth="1"/>
    <col min="8965" max="8965" width="16" style="68" customWidth="1"/>
    <col min="8966" max="8966" width="23.140625" style="68" customWidth="1"/>
    <col min="8967" max="8967" width="8.140625" style="68" customWidth="1"/>
    <col min="8968" max="8968" width="17.28515625" style="68" customWidth="1"/>
    <col min="8969" max="8969" width="13.140625" style="68" customWidth="1"/>
    <col min="8970" max="8970" width="13.7109375" style="68" customWidth="1"/>
    <col min="8971" max="8971" width="16.7109375" style="68" customWidth="1"/>
    <col min="8972" max="9213" width="9" style="68"/>
    <col min="9214" max="9214" width="144.42578125" style="68" customWidth="1"/>
    <col min="9215" max="9215" width="9.7109375" style="68" customWidth="1"/>
    <col min="9216" max="9216" width="33.42578125" style="68" customWidth="1"/>
    <col min="9217" max="9217" width="28.85546875" style="68" customWidth="1"/>
    <col min="9218" max="9218" width="30" style="68" customWidth="1"/>
    <col min="9219" max="9219" width="14" style="68" customWidth="1"/>
    <col min="9220" max="9220" width="12.7109375" style="68" customWidth="1"/>
    <col min="9221" max="9221" width="16" style="68" customWidth="1"/>
    <col min="9222" max="9222" width="23.140625" style="68" customWidth="1"/>
    <col min="9223" max="9223" width="8.140625" style="68" customWidth="1"/>
    <col min="9224" max="9224" width="17.28515625" style="68" customWidth="1"/>
    <col min="9225" max="9225" width="13.140625" style="68" customWidth="1"/>
    <col min="9226" max="9226" width="13.7109375" style="68" customWidth="1"/>
    <col min="9227" max="9227" width="16.7109375" style="68" customWidth="1"/>
    <col min="9228" max="9469" width="9" style="68"/>
    <col min="9470" max="9470" width="144.42578125" style="68" customWidth="1"/>
    <col min="9471" max="9471" width="9.7109375" style="68" customWidth="1"/>
    <col min="9472" max="9472" width="33.42578125" style="68" customWidth="1"/>
    <col min="9473" max="9473" width="28.85546875" style="68" customWidth="1"/>
    <col min="9474" max="9474" width="30" style="68" customWidth="1"/>
    <col min="9475" max="9475" width="14" style="68" customWidth="1"/>
    <col min="9476" max="9476" width="12.7109375" style="68" customWidth="1"/>
    <col min="9477" max="9477" width="16" style="68" customWidth="1"/>
    <col min="9478" max="9478" width="23.140625" style="68" customWidth="1"/>
    <col min="9479" max="9479" width="8.140625" style="68" customWidth="1"/>
    <col min="9480" max="9480" width="17.28515625" style="68" customWidth="1"/>
    <col min="9481" max="9481" width="13.140625" style="68" customWidth="1"/>
    <col min="9482" max="9482" width="13.7109375" style="68" customWidth="1"/>
    <col min="9483" max="9483" width="16.7109375" style="68" customWidth="1"/>
    <col min="9484" max="9725" width="9" style="68"/>
    <col min="9726" max="9726" width="144.42578125" style="68" customWidth="1"/>
    <col min="9727" max="9727" width="9.7109375" style="68" customWidth="1"/>
    <col min="9728" max="9728" width="33.42578125" style="68" customWidth="1"/>
    <col min="9729" max="9729" width="28.85546875" style="68" customWidth="1"/>
    <col min="9730" max="9730" width="30" style="68" customWidth="1"/>
    <col min="9731" max="9731" width="14" style="68" customWidth="1"/>
    <col min="9732" max="9732" width="12.7109375" style="68" customWidth="1"/>
    <col min="9733" max="9733" width="16" style="68" customWidth="1"/>
    <col min="9734" max="9734" width="23.140625" style="68" customWidth="1"/>
    <col min="9735" max="9735" width="8.140625" style="68" customWidth="1"/>
    <col min="9736" max="9736" width="17.28515625" style="68" customWidth="1"/>
    <col min="9737" max="9737" width="13.140625" style="68" customWidth="1"/>
    <col min="9738" max="9738" width="13.7109375" style="68" customWidth="1"/>
    <col min="9739" max="9739" width="16.7109375" style="68" customWidth="1"/>
    <col min="9740" max="9981" width="9" style="68"/>
    <col min="9982" max="9982" width="144.42578125" style="68" customWidth="1"/>
    <col min="9983" max="9983" width="9.7109375" style="68" customWidth="1"/>
    <col min="9984" max="9984" width="33.42578125" style="68" customWidth="1"/>
    <col min="9985" max="9985" width="28.85546875" style="68" customWidth="1"/>
    <col min="9986" max="9986" width="30" style="68" customWidth="1"/>
    <col min="9987" max="9987" width="14" style="68" customWidth="1"/>
    <col min="9988" max="9988" width="12.7109375" style="68" customWidth="1"/>
    <col min="9989" max="9989" width="16" style="68" customWidth="1"/>
    <col min="9990" max="9990" width="23.140625" style="68" customWidth="1"/>
    <col min="9991" max="9991" width="8.140625" style="68" customWidth="1"/>
    <col min="9992" max="9992" width="17.28515625" style="68" customWidth="1"/>
    <col min="9993" max="9993" width="13.140625" style="68" customWidth="1"/>
    <col min="9994" max="9994" width="13.7109375" style="68" customWidth="1"/>
    <col min="9995" max="9995" width="16.7109375" style="68" customWidth="1"/>
    <col min="9996" max="10237" width="9" style="68"/>
    <col min="10238" max="10238" width="144.42578125" style="68" customWidth="1"/>
    <col min="10239" max="10239" width="9.7109375" style="68" customWidth="1"/>
    <col min="10240" max="10240" width="33.42578125" style="68" customWidth="1"/>
    <col min="10241" max="10241" width="28.85546875" style="68" customWidth="1"/>
    <col min="10242" max="10242" width="30" style="68" customWidth="1"/>
    <col min="10243" max="10243" width="14" style="68" customWidth="1"/>
    <col min="10244" max="10244" width="12.7109375" style="68" customWidth="1"/>
    <col min="10245" max="10245" width="16" style="68" customWidth="1"/>
    <col min="10246" max="10246" width="23.140625" style="68" customWidth="1"/>
    <col min="10247" max="10247" width="8.140625" style="68" customWidth="1"/>
    <col min="10248" max="10248" width="17.28515625" style="68" customWidth="1"/>
    <col min="10249" max="10249" width="13.140625" style="68" customWidth="1"/>
    <col min="10250" max="10250" width="13.7109375" style="68" customWidth="1"/>
    <col min="10251" max="10251" width="16.7109375" style="68" customWidth="1"/>
    <col min="10252" max="10493" width="9" style="68"/>
    <col min="10494" max="10494" width="144.42578125" style="68" customWidth="1"/>
    <col min="10495" max="10495" width="9.7109375" style="68" customWidth="1"/>
    <col min="10496" max="10496" width="33.42578125" style="68" customWidth="1"/>
    <col min="10497" max="10497" width="28.85546875" style="68" customWidth="1"/>
    <col min="10498" max="10498" width="30" style="68" customWidth="1"/>
    <col min="10499" max="10499" width="14" style="68" customWidth="1"/>
    <col min="10500" max="10500" width="12.7109375" style="68" customWidth="1"/>
    <col min="10501" max="10501" width="16" style="68" customWidth="1"/>
    <col min="10502" max="10502" width="23.140625" style="68" customWidth="1"/>
    <col min="10503" max="10503" width="8.140625" style="68" customWidth="1"/>
    <col min="10504" max="10504" width="17.28515625" style="68" customWidth="1"/>
    <col min="10505" max="10505" width="13.140625" style="68" customWidth="1"/>
    <col min="10506" max="10506" width="13.7109375" style="68" customWidth="1"/>
    <col min="10507" max="10507" width="16.7109375" style="68" customWidth="1"/>
    <col min="10508" max="10749" width="9" style="68"/>
    <col min="10750" max="10750" width="144.42578125" style="68" customWidth="1"/>
    <col min="10751" max="10751" width="9.7109375" style="68" customWidth="1"/>
    <col min="10752" max="10752" width="33.42578125" style="68" customWidth="1"/>
    <col min="10753" max="10753" width="28.85546875" style="68" customWidth="1"/>
    <col min="10754" max="10754" width="30" style="68" customWidth="1"/>
    <col min="10755" max="10755" width="14" style="68" customWidth="1"/>
    <col min="10756" max="10756" width="12.7109375" style="68" customWidth="1"/>
    <col min="10757" max="10757" width="16" style="68" customWidth="1"/>
    <col min="10758" max="10758" width="23.140625" style="68" customWidth="1"/>
    <col min="10759" max="10759" width="8.140625" style="68" customWidth="1"/>
    <col min="10760" max="10760" width="17.28515625" style="68" customWidth="1"/>
    <col min="10761" max="10761" width="13.140625" style="68" customWidth="1"/>
    <col min="10762" max="10762" width="13.7109375" style="68" customWidth="1"/>
    <col min="10763" max="10763" width="16.7109375" style="68" customWidth="1"/>
    <col min="10764" max="11005" width="9" style="68"/>
    <col min="11006" max="11006" width="144.42578125" style="68" customWidth="1"/>
    <col min="11007" max="11007" width="9.7109375" style="68" customWidth="1"/>
    <col min="11008" max="11008" width="33.42578125" style="68" customWidth="1"/>
    <col min="11009" max="11009" width="28.85546875" style="68" customWidth="1"/>
    <col min="11010" max="11010" width="30" style="68" customWidth="1"/>
    <col min="11011" max="11011" width="14" style="68" customWidth="1"/>
    <col min="11012" max="11012" width="12.7109375" style="68" customWidth="1"/>
    <col min="11013" max="11013" width="16" style="68" customWidth="1"/>
    <col min="11014" max="11014" width="23.140625" style="68" customWidth="1"/>
    <col min="11015" max="11015" width="8.140625" style="68" customWidth="1"/>
    <col min="11016" max="11016" width="17.28515625" style="68" customWidth="1"/>
    <col min="11017" max="11017" width="13.140625" style="68" customWidth="1"/>
    <col min="11018" max="11018" width="13.7109375" style="68" customWidth="1"/>
    <col min="11019" max="11019" width="16.7109375" style="68" customWidth="1"/>
    <col min="11020" max="11261" width="9" style="68"/>
    <col min="11262" max="11262" width="144.42578125" style="68" customWidth="1"/>
    <col min="11263" max="11263" width="9.7109375" style="68" customWidth="1"/>
    <col min="11264" max="11264" width="33.42578125" style="68" customWidth="1"/>
    <col min="11265" max="11265" width="28.85546875" style="68" customWidth="1"/>
    <col min="11266" max="11266" width="30" style="68" customWidth="1"/>
    <col min="11267" max="11267" width="14" style="68" customWidth="1"/>
    <col min="11268" max="11268" width="12.7109375" style="68" customWidth="1"/>
    <col min="11269" max="11269" width="16" style="68" customWidth="1"/>
    <col min="11270" max="11270" width="23.140625" style="68" customWidth="1"/>
    <col min="11271" max="11271" width="8.140625" style="68" customWidth="1"/>
    <col min="11272" max="11272" width="17.28515625" style="68" customWidth="1"/>
    <col min="11273" max="11273" width="13.140625" style="68" customWidth="1"/>
    <col min="11274" max="11274" width="13.7109375" style="68" customWidth="1"/>
    <col min="11275" max="11275" width="16.7109375" style="68" customWidth="1"/>
    <col min="11276" max="11517" width="9" style="68"/>
    <col min="11518" max="11518" width="144.42578125" style="68" customWidth="1"/>
    <col min="11519" max="11519" width="9.7109375" style="68" customWidth="1"/>
    <col min="11520" max="11520" width="33.42578125" style="68" customWidth="1"/>
    <col min="11521" max="11521" width="28.85546875" style="68" customWidth="1"/>
    <col min="11522" max="11522" width="30" style="68" customWidth="1"/>
    <col min="11523" max="11523" width="14" style="68" customWidth="1"/>
    <col min="11524" max="11524" width="12.7109375" style="68" customWidth="1"/>
    <col min="11525" max="11525" width="16" style="68" customWidth="1"/>
    <col min="11526" max="11526" width="23.140625" style="68" customWidth="1"/>
    <col min="11527" max="11527" width="8.140625" style="68" customWidth="1"/>
    <col min="11528" max="11528" width="17.28515625" style="68" customWidth="1"/>
    <col min="11529" max="11529" width="13.140625" style="68" customWidth="1"/>
    <col min="11530" max="11530" width="13.7109375" style="68" customWidth="1"/>
    <col min="11531" max="11531" width="16.7109375" style="68" customWidth="1"/>
    <col min="11532" max="11773" width="9" style="68"/>
    <col min="11774" max="11774" width="144.42578125" style="68" customWidth="1"/>
    <col min="11775" max="11775" width="9.7109375" style="68" customWidth="1"/>
    <col min="11776" max="11776" width="33.42578125" style="68" customWidth="1"/>
    <col min="11777" max="11777" width="28.85546875" style="68" customWidth="1"/>
    <col min="11778" max="11778" width="30" style="68" customWidth="1"/>
    <col min="11779" max="11779" width="14" style="68" customWidth="1"/>
    <col min="11780" max="11780" width="12.7109375" style="68" customWidth="1"/>
    <col min="11781" max="11781" width="16" style="68" customWidth="1"/>
    <col min="11782" max="11782" width="23.140625" style="68" customWidth="1"/>
    <col min="11783" max="11783" width="8.140625" style="68" customWidth="1"/>
    <col min="11784" max="11784" width="17.28515625" style="68" customWidth="1"/>
    <col min="11785" max="11785" width="13.140625" style="68" customWidth="1"/>
    <col min="11786" max="11786" width="13.7109375" style="68" customWidth="1"/>
    <col min="11787" max="11787" width="16.7109375" style="68" customWidth="1"/>
    <col min="11788" max="12029" width="9" style="68"/>
    <col min="12030" max="12030" width="144.42578125" style="68" customWidth="1"/>
    <col min="12031" max="12031" width="9.7109375" style="68" customWidth="1"/>
    <col min="12032" max="12032" width="33.42578125" style="68" customWidth="1"/>
    <col min="12033" max="12033" width="28.85546875" style="68" customWidth="1"/>
    <col min="12034" max="12034" width="30" style="68" customWidth="1"/>
    <col min="12035" max="12035" width="14" style="68" customWidth="1"/>
    <col min="12036" max="12036" width="12.7109375" style="68" customWidth="1"/>
    <col min="12037" max="12037" width="16" style="68" customWidth="1"/>
    <col min="12038" max="12038" width="23.140625" style="68" customWidth="1"/>
    <col min="12039" max="12039" width="8.140625" style="68" customWidth="1"/>
    <col min="12040" max="12040" width="17.28515625" style="68" customWidth="1"/>
    <col min="12041" max="12041" width="13.140625" style="68" customWidth="1"/>
    <col min="12042" max="12042" width="13.7109375" style="68" customWidth="1"/>
    <col min="12043" max="12043" width="16.7109375" style="68" customWidth="1"/>
    <col min="12044" max="12285" width="9" style="68"/>
    <col min="12286" max="12286" width="144.42578125" style="68" customWidth="1"/>
    <col min="12287" max="12287" width="9.7109375" style="68" customWidth="1"/>
    <col min="12288" max="12288" width="33.42578125" style="68" customWidth="1"/>
    <col min="12289" max="12289" width="28.85546875" style="68" customWidth="1"/>
    <col min="12290" max="12290" width="30" style="68" customWidth="1"/>
    <col min="12291" max="12291" width="14" style="68" customWidth="1"/>
    <col min="12292" max="12292" width="12.7109375" style="68" customWidth="1"/>
    <col min="12293" max="12293" width="16" style="68" customWidth="1"/>
    <col min="12294" max="12294" width="23.140625" style="68" customWidth="1"/>
    <col min="12295" max="12295" width="8.140625" style="68" customWidth="1"/>
    <col min="12296" max="12296" width="17.28515625" style="68" customWidth="1"/>
    <col min="12297" max="12297" width="13.140625" style="68" customWidth="1"/>
    <col min="12298" max="12298" width="13.7109375" style="68" customWidth="1"/>
    <col min="12299" max="12299" width="16.7109375" style="68" customWidth="1"/>
    <col min="12300" max="12541" width="9" style="68"/>
    <col min="12542" max="12542" width="144.42578125" style="68" customWidth="1"/>
    <col min="12543" max="12543" width="9.7109375" style="68" customWidth="1"/>
    <col min="12544" max="12544" width="33.42578125" style="68" customWidth="1"/>
    <col min="12545" max="12545" width="28.85546875" style="68" customWidth="1"/>
    <col min="12546" max="12546" width="30" style="68" customWidth="1"/>
    <col min="12547" max="12547" width="14" style="68" customWidth="1"/>
    <col min="12548" max="12548" width="12.7109375" style="68" customWidth="1"/>
    <col min="12549" max="12549" width="16" style="68" customWidth="1"/>
    <col min="12550" max="12550" width="23.140625" style="68" customWidth="1"/>
    <col min="12551" max="12551" width="8.140625" style="68" customWidth="1"/>
    <col min="12552" max="12552" width="17.28515625" style="68" customWidth="1"/>
    <col min="12553" max="12553" width="13.140625" style="68" customWidth="1"/>
    <col min="12554" max="12554" width="13.7109375" style="68" customWidth="1"/>
    <col min="12555" max="12555" width="16.7109375" style="68" customWidth="1"/>
    <col min="12556" max="12797" width="9" style="68"/>
    <col min="12798" max="12798" width="144.42578125" style="68" customWidth="1"/>
    <col min="12799" max="12799" width="9.7109375" style="68" customWidth="1"/>
    <col min="12800" max="12800" width="33.42578125" style="68" customWidth="1"/>
    <col min="12801" max="12801" width="28.85546875" style="68" customWidth="1"/>
    <col min="12802" max="12802" width="30" style="68" customWidth="1"/>
    <col min="12803" max="12803" width="14" style="68" customWidth="1"/>
    <col min="12804" max="12804" width="12.7109375" style="68" customWidth="1"/>
    <col min="12805" max="12805" width="16" style="68" customWidth="1"/>
    <col min="12806" max="12806" width="23.140625" style="68" customWidth="1"/>
    <col min="12807" max="12807" width="8.140625" style="68" customWidth="1"/>
    <col min="12808" max="12808" width="17.28515625" style="68" customWidth="1"/>
    <col min="12809" max="12809" width="13.140625" style="68" customWidth="1"/>
    <col min="12810" max="12810" width="13.7109375" style="68" customWidth="1"/>
    <col min="12811" max="12811" width="16.7109375" style="68" customWidth="1"/>
    <col min="12812" max="13053" width="9" style="68"/>
    <col min="13054" max="13054" width="144.42578125" style="68" customWidth="1"/>
    <col min="13055" max="13055" width="9.7109375" style="68" customWidth="1"/>
    <col min="13056" max="13056" width="33.42578125" style="68" customWidth="1"/>
    <col min="13057" max="13057" width="28.85546875" style="68" customWidth="1"/>
    <col min="13058" max="13058" width="30" style="68" customWidth="1"/>
    <col min="13059" max="13059" width="14" style="68" customWidth="1"/>
    <col min="13060" max="13060" width="12.7109375" style="68" customWidth="1"/>
    <col min="13061" max="13061" width="16" style="68" customWidth="1"/>
    <col min="13062" max="13062" width="23.140625" style="68" customWidth="1"/>
    <col min="13063" max="13063" width="8.140625" style="68" customWidth="1"/>
    <col min="13064" max="13064" width="17.28515625" style="68" customWidth="1"/>
    <col min="13065" max="13065" width="13.140625" style="68" customWidth="1"/>
    <col min="13066" max="13066" width="13.7109375" style="68" customWidth="1"/>
    <col min="13067" max="13067" width="16.7109375" style="68" customWidth="1"/>
    <col min="13068" max="13309" width="9" style="68"/>
    <col min="13310" max="13310" width="144.42578125" style="68" customWidth="1"/>
    <col min="13311" max="13311" width="9.7109375" style="68" customWidth="1"/>
    <col min="13312" max="13312" width="33.42578125" style="68" customWidth="1"/>
    <col min="13313" max="13313" width="28.85546875" style="68" customWidth="1"/>
    <col min="13314" max="13314" width="30" style="68" customWidth="1"/>
    <col min="13315" max="13315" width="14" style="68" customWidth="1"/>
    <col min="13316" max="13316" width="12.7109375" style="68" customWidth="1"/>
    <col min="13317" max="13317" width="16" style="68" customWidth="1"/>
    <col min="13318" max="13318" width="23.140625" style="68" customWidth="1"/>
    <col min="13319" max="13319" width="8.140625" style="68" customWidth="1"/>
    <col min="13320" max="13320" width="17.28515625" style="68" customWidth="1"/>
    <col min="13321" max="13321" width="13.140625" style="68" customWidth="1"/>
    <col min="13322" max="13322" width="13.7109375" style="68" customWidth="1"/>
    <col min="13323" max="13323" width="16.7109375" style="68" customWidth="1"/>
    <col min="13324" max="13565" width="9" style="68"/>
    <col min="13566" max="13566" width="144.42578125" style="68" customWidth="1"/>
    <col min="13567" max="13567" width="9.7109375" style="68" customWidth="1"/>
    <col min="13568" max="13568" width="33.42578125" style="68" customWidth="1"/>
    <col min="13569" max="13569" width="28.85546875" style="68" customWidth="1"/>
    <col min="13570" max="13570" width="30" style="68" customWidth="1"/>
    <col min="13571" max="13571" width="14" style="68" customWidth="1"/>
    <col min="13572" max="13572" width="12.7109375" style="68" customWidth="1"/>
    <col min="13573" max="13573" width="16" style="68" customWidth="1"/>
    <col min="13574" max="13574" width="23.140625" style="68" customWidth="1"/>
    <col min="13575" max="13575" width="8.140625" style="68" customWidth="1"/>
    <col min="13576" max="13576" width="17.28515625" style="68" customWidth="1"/>
    <col min="13577" max="13577" width="13.140625" style="68" customWidth="1"/>
    <col min="13578" max="13578" width="13.7109375" style="68" customWidth="1"/>
    <col min="13579" max="13579" width="16.7109375" style="68" customWidth="1"/>
    <col min="13580" max="13821" width="9" style="68"/>
    <col min="13822" max="13822" width="144.42578125" style="68" customWidth="1"/>
    <col min="13823" max="13823" width="9.7109375" style="68" customWidth="1"/>
    <col min="13824" max="13824" width="33.42578125" style="68" customWidth="1"/>
    <col min="13825" max="13825" width="28.85546875" style="68" customWidth="1"/>
    <col min="13826" max="13826" width="30" style="68" customWidth="1"/>
    <col min="13827" max="13827" width="14" style="68" customWidth="1"/>
    <col min="13828" max="13828" width="12.7109375" style="68" customWidth="1"/>
    <col min="13829" max="13829" width="16" style="68" customWidth="1"/>
    <col min="13830" max="13830" width="23.140625" style="68" customWidth="1"/>
    <col min="13831" max="13831" width="8.140625" style="68" customWidth="1"/>
    <col min="13832" max="13832" width="17.28515625" style="68" customWidth="1"/>
    <col min="13833" max="13833" width="13.140625" style="68" customWidth="1"/>
    <col min="13834" max="13834" width="13.7109375" style="68" customWidth="1"/>
    <col min="13835" max="13835" width="16.7109375" style="68" customWidth="1"/>
    <col min="13836" max="14077" width="9" style="68"/>
    <col min="14078" max="14078" width="144.42578125" style="68" customWidth="1"/>
    <col min="14079" max="14079" width="9.7109375" style="68" customWidth="1"/>
    <col min="14080" max="14080" width="33.42578125" style="68" customWidth="1"/>
    <col min="14081" max="14081" width="28.85546875" style="68" customWidth="1"/>
    <col min="14082" max="14082" width="30" style="68" customWidth="1"/>
    <col min="14083" max="14083" width="14" style="68" customWidth="1"/>
    <col min="14084" max="14084" width="12.7109375" style="68" customWidth="1"/>
    <col min="14085" max="14085" width="16" style="68" customWidth="1"/>
    <col min="14086" max="14086" width="23.140625" style="68" customWidth="1"/>
    <col min="14087" max="14087" width="8.140625" style="68" customWidth="1"/>
    <col min="14088" max="14088" width="17.28515625" style="68" customWidth="1"/>
    <col min="14089" max="14089" width="13.140625" style="68" customWidth="1"/>
    <col min="14090" max="14090" width="13.7109375" style="68" customWidth="1"/>
    <col min="14091" max="14091" width="16.7109375" style="68" customWidth="1"/>
    <col min="14092" max="14333" width="9" style="68"/>
    <col min="14334" max="14334" width="144.42578125" style="68" customWidth="1"/>
    <col min="14335" max="14335" width="9.7109375" style="68" customWidth="1"/>
    <col min="14336" max="14336" width="33.42578125" style="68" customWidth="1"/>
    <col min="14337" max="14337" width="28.85546875" style="68" customWidth="1"/>
    <col min="14338" max="14338" width="30" style="68" customWidth="1"/>
    <col min="14339" max="14339" width="14" style="68" customWidth="1"/>
    <col min="14340" max="14340" width="12.7109375" style="68" customWidth="1"/>
    <col min="14341" max="14341" width="16" style="68" customWidth="1"/>
    <col min="14342" max="14342" width="23.140625" style="68" customWidth="1"/>
    <col min="14343" max="14343" width="8.140625" style="68" customWidth="1"/>
    <col min="14344" max="14344" width="17.28515625" style="68" customWidth="1"/>
    <col min="14345" max="14345" width="13.140625" style="68" customWidth="1"/>
    <col min="14346" max="14346" width="13.7109375" style="68" customWidth="1"/>
    <col min="14347" max="14347" width="16.7109375" style="68" customWidth="1"/>
    <col min="14348" max="14589" width="9" style="68"/>
    <col min="14590" max="14590" width="144.42578125" style="68" customWidth="1"/>
    <col min="14591" max="14591" width="9.7109375" style="68" customWidth="1"/>
    <col min="14592" max="14592" width="33.42578125" style="68" customWidth="1"/>
    <col min="14593" max="14593" width="28.85546875" style="68" customWidth="1"/>
    <col min="14594" max="14594" width="30" style="68" customWidth="1"/>
    <col min="14595" max="14595" width="14" style="68" customWidth="1"/>
    <col min="14596" max="14596" width="12.7109375" style="68" customWidth="1"/>
    <col min="14597" max="14597" width="16" style="68" customWidth="1"/>
    <col min="14598" max="14598" width="23.140625" style="68" customWidth="1"/>
    <col min="14599" max="14599" width="8.140625" style="68" customWidth="1"/>
    <col min="14600" max="14600" width="17.28515625" style="68" customWidth="1"/>
    <col min="14601" max="14601" width="13.140625" style="68" customWidth="1"/>
    <col min="14602" max="14602" width="13.7109375" style="68" customWidth="1"/>
    <col min="14603" max="14603" width="16.7109375" style="68" customWidth="1"/>
    <col min="14604" max="14845" width="9" style="68"/>
    <col min="14846" max="14846" width="144.42578125" style="68" customWidth="1"/>
    <col min="14847" max="14847" width="9.7109375" style="68" customWidth="1"/>
    <col min="14848" max="14848" width="33.42578125" style="68" customWidth="1"/>
    <col min="14849" max="14849" width="28.85546875" style="68" customWidth="1"/>
    <col min="14850" max="14850" width="30" style="68" customWidth="1"/>
    <col min="14851" max="14851" width="14" style="68" customWidth="1"/>
    <col min="14852" max="14852" width="12.7109375" style="68" customWidth="1"/>
    <col min="14853" max="14853" width="16" style="68" customWidth="1"/>
    <col min="14854" max="14854" width="23.140625" style="68" customWidth="1"/>
    <col min="14855" max="14855" width="8.140625" style="68" customWidth="1"/>
    <col min="14856" max="14856" width="17.28515625" style="68" customWidth="1"/>
    <col min="14857" max="14857" width="13.140625" style="68" customWidth="1"/>
    <col min="14858" max="14858" width="13.7109375" style="68" customWidth="1"/>
    <col min="14859" max="14859" width="16.7109375" style="68" customWidth="1"/>
    <col min="14860" max="15101" width="9" style="68"/>
    <col min="15102" max="15102" width="144.42578125" style="68" customWidth="1"/>
    <col min="15103" max="15103" width="9.7109375" style="68" customWidth="1"/>
    <col min="15104" max="15104" width="33.42578125" style="68" customWidth="1"/>
    <col min="15105" max="15105" width="28.85546875" style="68" customWidth="1"/>
    <col min="15106" max="15106" width="30" style="68" customWidth="1"/>
    <col min="15107" max="15107" width="14" style="68" customWidth="1"/>
    <col min="15108" max="15108" width="12.7109375" style="68" customWidth="1"/>
    <col min="15109" max="15109" width="16" style="68" customWidth="1"/>
    <col min="15110" max="15110" width="23.140625" style="68" customWidth="1"/>
    <col min="15111" max="15111" width="8.140625" style="68" customWidth="1"/>
    <col min="15112" max="15112" width="17.28515625" style="68" customWidth="1"/>
    <col min="15113" max="15113" width="13.140625" style="68" customWidth="1"/>
    <col min="15114" max="15114" width="13.7109375" style="68" customWidth="1"/>
    <col min="15115" max="15115" width="16.7109375" style="68" customWidth="1"/>
    <col min="15116" max="15357" width="9" style="68"/>
    <col min="15358" max="15358" width="144.42578125" style="68" customWidth="1"/>
    <col min="15359" max="15359" width="9.7109375" style="68" customWidth="1"/>
    <col min="15360" max="15360" width="33.42578125" style="68" customWidth="1"/>
    <col min="15361" max="15361" width="28.85546875" style="68" customWidth="1"/>
    <col min="15362" max="15362" width="30" style="68" customWidth="1"/>
    <col min="15363" max="15363" width="14" style="68" customWidth="1"/>
    <col min="15364" max="15364" width="12.7109375" style="68" customWidth="1"/>
    <col min="15365" max="15365" width="16" style="68" customWidth="1"/>
    <col min="15366" max="15366" width="23.140625" style="68" customWidth="1"/>
    <col min="15367" max="15367" width="8.140625" style="68" customWidth="1"/>
    <col min="15368" max="15368" width="17.28515625" style="68" customWidth="1"/>
    <col min="15369" max="15369" width="13.140625" style="68" customWidth="1"/>
    <col min="15370" max="15370" width="13.7109375" style="68" customWidth="1"/>
    <col min="15371" max="15371" width="16.7109375" style="68" customWidth="1"/>
    <col min="15372" max="15613" width="9" style="68"/>
    <col min="15614" max="15614" width="144.42578125" style="68" customWidth="1"/>
    <col min="15615" max="15615" width="9.7109375" style="68" customWidth="1"/>
    <col min="15616" max="15616" width="33.42578125" style="68" customWidth="1"/>
    <col min="15617" max="15617" width="28.85546875" style="68" customWidth="1"/>
    <col min="15618" max="15618" width="30" style="68" customWidth="1"/>
    <col min="15619" max="15619" width="14" style="68" customWidth="1"/>
    <col min="15620" max="15620" width="12.7109375" style="68" customWidth="1"/>
    <col min="15621" max="15621" width="16" style="68" customWidth="1"/>
    <col min="15622" max="15622" width="23.140625" style="68" customWidth="1"/>
    <col min="15623" max="15623" width="8.140625" style="68" customWidth="1"/>
    <col min="15624" max="15624" width="17.28515625" style="68" customWidth="1"/>
    <col min="15625" max="15625" width="13.140625" style="68" customWidth="1"/>
    <col min="15626" max="15626" width="13.7109375" style="68" customWidth="1"/>
    <col min="15627" max="15627" width="16.7109375" style="68" customWidth="1"/>
    <col min="15628" max="15869" width="9" style="68"/>
    <col min="15870" max="15870" width="144.42578125" style="68" customWidth="1"/>
    <col min="15871" max="15871" width="9.7109375" style="68" customWidth="1"/>
    <col min="15872" max="15872" width="33.42578125" style="68" customWidth="1"/>
    <col min="15873" max="15873" width="28.85546875" style="68" customWidth="1"/>
    <col min="15874" max="15874" width="30" style="68" customWidth="1"/>
    <col min="15875" max="15875" width="14" style="68" customWidth="1"/>
    <col min="15876" max="15876" width="12.7109375" style="68" customWidth="1"/>
    <col min="15877" max="15877" width="16" style="68" customWidth="1"/>
    <col min="15878" max="15878" width="23.140625" style="68" customWidth="1"/>
    <col min="15879" max="15879" width="8.140625" style="68" customWidth="1"/>
    <col min="15880" max="15880" width="17.28515625" style="68" customWidth="1"/>
    <col min="15881" max="15881" width="13.140625" style="68" customWidth="1"/>
    <col min="15882" max="15882" width="13.7109375" style="68" customWidth="1"/>
    <col min="15883" max="15883" width="16.7109375" style="68" customWidth="1"/>
    <col min="15884" max="16125" width="9" style="68"/>
    <col min="16126" max="16126" width="144.42578125" style="68" customWidth="1"/>
    <col min="16127" max="16127" width="9.7109375" style="68" customWidth="1"/>
    <col min="16128" max="16128" width="33.42578125" style="68" customWidth="1"/>
    <col min="16129" max="16129" width="28.85546875" style="68" customWidth="1"/>
    <col min="16130" max="16130" width="30" style="68" customWidth="1"/>
    <col min="16131" max="16131" width="14" style="68" customWidth="1"/>
    <col min="16132" max="16132" width="12.7109375" style="68" customWidth="1"/>
    <col min="16133" max="16133" width="16" style="68" customWidth="1"/>
    <col min="16134" max="16134" width="23.140625" style="68" customWidth="1"/>
    <col min="16135" max="16135" width="8.140625" style="68" customWidth="1"/>
    <col min="16136" max="16136" width="17.28515625" style="68" customWidth="1"/>
    <col min="16137" max="16137" width="13.140625" style="68" customWidth="1"/>
    <col min="16138" max="16138" width="13.7109375" style="68" customWidth="1"/>
    <col min="16139" max="16139" width="16.7109375" style="68" customWidth="1"/>
    <col min="16140" max="16384" width="9" style="68"/>
  </cols>
  <sheetData>
    <row r="1" spans="1:12" ht="49.7" customHeight="1" x14ac:dyDescent="0.4">
      <c r="D1" s="195" t="s">
        <v>179</v>
      </c>
      <c r="E1" s="195"/>
      <c r="I1" s="94"/>
      <c r="J1" s="94"/>
      <c r="K1" s="94"/>
    </row>
    <row r="2" spans="1:12" s="83" customFormat="1" ht="79.150000000000006" customHeight="1" x14ac:dyDescent="0.3">
      <c r="A2" s="196" t="s">
        <v>190</v>
      </c>
      <c r="B2" s="196"/>
      <c r="C2" s="196"/>
      <c r="D2" s="196"/>
      <c r="E2" s="196"/>
      <c r="F2" s="95"/>
      <c r="G2" s="95"/>
      <c r="H2" s="95"/>
      <c r="I2" s="96"/>
      <c r="J2" s="96"/>
      <c r="K2" s="96"/>
    </row>
    <row r="3" spans="1:12" s="102" customFormat="1" ht="128.25" customHeight="1" x14ac:dyDescent="0.3">
      <c r="A3" s="144" t="s">
        <v>43</v>
      </c>
      <c r="B3" s="143" t="s">
        <v>159</v>
      </c>
      <c r="C3" s="72" t="s">
        <v>160</v>
      </c>
      <c r="D3" s="97" t="s">
        <v>161</v>
      </c>
      <c r="E3" s="97" t="s">
        <v>162</v>
      </c>
      <c r="F3" s="100"/>
      <c r="G3" s="99"/>
      <c r="H3" s="99"/>
      <c r="I3" s="98"/>
      <c r="J3" s="99"/>
      <c r="K3" s="98"/>
      <c r="L3" s="101"/>
    </row>
    <row r="4" spans="1:12" s="93" customFormat="1" ht="32.25" customHeight="1" x14ac:dyDescent="0.4">
      <c r="A4" s="72" t="s">
        <v>47</v>
      </c>
      <c r="B4" s="72" t="s">
        <v>36</v>
      </c>
      <c r="C4" s="72">
        <v>1</v>
      </c>
      <c r="D4" s="72">
        <f>C4+1</f>
        <v>2</v>
      </c>
      <c r="E4" s="72">
        <f>D4+1</f>
        <v>3</v>
      </c>
      <c r="F4" s="100"/>
      <c r="G4" s="100"/>
      <c r="H4" s="100"/>
      <c r="I4" s="100"/>
      <c r="J4" s="100"/>
      <c r="K4" s="100"/>
      <c r="L4" s="104"/>
    </row>
    <row r="5" spans="1:12" s="93" customFormat="1" ht="63" customHeight="1" x14ac:dyDescent="0.4">
      <c r="A5" s="103" t="s">
        <v>163</v>
      </c>
      <c r="B5" s="105">
        <v>1</v>
      </c>
      <c r="C5" s="64">
        <v>42</v>
      </c>
      <c r="D5" s="64">
        <v>18</v>
      </c>
      <c r="E5" s="64">
        <v>24</v>
      </c>
      <c r="F5" s="100"/>
      <c r="G5" s="100"/>
      <c r="H5" s="100"/>
      <c r="I5" s="100"/>
      <c r="J5" s="100"/>
      <c r="K5" s="100"/>
      <c r="L5" s="104"/>
    </row>
    <row r="6" spans="1:12" s="93" customFormat="1" ht="43.5" customHeight="1" x14ac:dyDescent="0.4">
      <c r="A6" s="106" t="s">
        <v>58</v>
      </c>
      <c r="B6" s="105">
        <v>2</v>
      </c>
      <c r="C6" s="66">
        <v>16</v>
      </c>
      <c r="D6" s="66">
        <v>6</v>
      </c>
      <c r="E6" s="66">
        <v>10</v>
      </c>
      <c r="F6" s="100"/>
      <c r="G6" s="100"/>
      <c r="H6" s="100"/>
      <c r="I6" s="100"/>
      <c r="J6" s="100"/>
      <c r="K6" s="100"/>
      <c r="L6" s="104"/>
    </row>
    <row r="7" spans="1:12" s="93" customFormat="1" ht="43.5" customHeight="1" x14ac:dyDescent="0.4">
      <c r="A7" s="106" t="s">
        <v>59</v>
      </c>
      <c r="B7" s="105">
        <v>3</v>
      </c>
      <c r="C7" s="66">
        <v>26</v>
      </c>
      <c r="D7" s="66">
        <v>12</v>
      </c>
      <c r="E7" s="66">
        <v>14</v>
      </c>
      <c r="F7" s="100"/>
      <c r="G7" s="100"/>
      <c r="H7" s="100"/>
      <c r="I7" s="100"/>
      <c r="J7" s="100"/>
      <c r="K7" s="100"/>
      <c r="L7" s="104"/>
    </row>
    <row r="8" spans="1:12" s="93" customFormat="1" ht="44.25" customHeight="1" x14ac:dyDescent="0.4">
      <c r="A8" s="103" t="s">
        <v>164</v>
      </c>
      <c r="B8" s="105">
        <v>4</v>
      </c>
      <c r="C8" s="64">
        <v>18</v>
      </c>
      <c r="D8" s="64">
        <v>5</v>
      </c>
      <c r="E8" s="64">
        <v>13</v>
      </c>
      <c r="F8" s="100"/>
      <c r="G8" s="100"/>
      <c r="H8" s="100"/>
      <c r="I8" s="100"/>
      <c r="J8" s="100"/>
      <c r="K8" s="100"/>
      <c r="L8" s="104"/>
    </row>
    <row r="9" spans="1:12" s="93" customFormat="1" ht="66" customHeight="1" x14ac:dyDescent="0.4">
      <c r="A9" s="103" t="s">
        <v>165</v>
      </c>
      <c r="B9" s="105">
        <v>5</v>
      </c>
      <c r="C9" s="64">
        <v>3</v>
      </c>
      <c r="D9" s="64">
        <v>2</v>
      </c>
      <c r="E9" s="64">
        <v>1</v>
      </c>
      <c r="F9" s="100"/>
      <c r="G9" s="100"/>
      <c r="H9" s="100"/>
      <c r="I9" s="100"/>
      <c r="J9" s="100"/>
      <c r="K9" s="100"/>
      <c r="L9" s="104"/>
    </row>
    <row r="10" spans="1:12" s="93" customFormat="1" ht="42" customHeight="1" x14ac:dyDescent="0.4">
      <c r="A10" s="106" t="s">
        <v>166</v>
      </c>
      <c r="B10" s="105">
        <v>6</v>
      </c>
      <c r="C10" s="66">
        <v>0</v>
      </c>
      <c r="D10" s="66">
        <v>0</v>
      </c>
      <c r="E10" s="66">
        <v>0</v>
      </c>
      <c r="F10" s="100"/>
      <c r="G10" s="100"/>
      <c r="H10" s="100"/>
      <c r="I10" s="100"/>
      <c r="J10" s="100"/>
      <c r="K10" s="100"/>
      <c r="L10" s="104"/>
    </row>
    <row r="11" spans="1:12" s="93" customFormat="1" ht="39" customHeight="1" x14ac:dyDescent="0.4">
      <c r="A11" s="106" t="s">
        <v>167</v>
      </c>
      <c r="B11" s="105">
        <v>7</v>
      </c>
      <c r="C11" s="66">
        <v>3</v>
      </c>
      <c r="D11" s="66">
        <v>2</v>
      </c>
      <c r="E11" s="66">
        <v>1</v>
      </c>
      <c r="F11" s="100"/>
      <c r="G11" s="100"/>
      <c r="H11" s="100"/>
      <c r="I11" s="100"/>
      <c r="J11" s="100"/>
      <c r="K11" s="100"/>
      <c r="L11" s="104"/>
    </row>
    <row r="12" spans="1:12" s="93" customFormat="1" ht="69" customHeight="1" x14ac:dyDescent="0.4">
      <c r="A12" s="103" t="s">
        <v>168</v>
      </c>
      <c r="B12" s="72">
        <v>8</v>
      </c>
      <c r="C12" s="64">
        <v>0</v>
      </c>
      <c r="D12" s="64">
        <v>0</v>
      </c>
      <c r="E12" s="64">
        <v>0</v>
      </c>
      <c r="F12" s="100"/>
      <c r="G12" s="100"/>
      <c r="H12" s="100"/>
      <c r="I12" s="100"/>
      <c r="J12" s="100"/>
      <c r="K12" s="100"/>
      <c r="L12" s="104"/>
    </row>
    <row r="13" spans="1:12" s="110" customFormat="1" ht="40.700000000000003" customHeight="1" x14ac:dyDescent="0.3">
      <c r="A13" s="106" t="s">
        <v>169</v>
      </c>
      <c r="B13" s="107">
        <v>9</v>
      </c>
      <c r="C13" s="66">
        <v>0</v>
      </c>
      <c r="D13" s="66">
        <v>0</v>
      </c>
      <c r="E13" s="66">
        <v>0</v>
      </c>
      <c r="F13" s="100"/>
      <c r="G13" s="108"/>
      <c r="H13" s="108"/>
      <c r="I13" s="108"/>
      <c r="J13" s="108"/>
      <c r="K13" s="108"/>
      <c r="L13" s="109"/>
    </row>
    <row r="14" spans="1:12" s="110" customFormat="1" ht="40.700000000000003" customHeight="1" x14ac:dyDescent="0.3">
      <c r="A14" s="106" t="s">
        <v>170</v>
      </c>
      <c r="B14" s="107">
        <v>10</v>
      </c>
      <c r="C14" s="66">
        <v>0</v>
      </c>
      <c r="D14" s="66">
        <v>0</v>
      </c>
      <c r="E14" s="66">
        <v>0</v>
      </c>
      <c r="F14" s="100"/>
      <c r="G14" s="108"/>
      <c r="H14" s="108"/>
      <c r="I14" s="108"/>
      <c r="J14" s="108"/>
      <c r="K14" s="108"/>
      <c r="L14" s="109"/>
    </row>
    <row r="15" spans="1:12" s="110" customFormat="1" ht="40.700000000000003" customHeight="1" x14ac:dyDescent="0.3">
      <c r="A15" s="103" t="s">
        <v>171</v>
      </c>
      <c r="B15" s="107">
        <v>11</v>
      </c>
      <c r="C15" s="111">
        <v>21</v>
      </c>
      <c r="D15" s="111">
        <v>11</v>
      </c>
      <c r="E15" s="111">
        <v>10</v>
      </c>
      <c r="F15" s="100"/>
      <c r="G15" s="108"/>
      <c r="H15" s="108"/>
      <c r="I15" s="108"/>
      <c r="J15" s="108"/>
      <c r="K15" s="108"/>
      <c r="L15" s="109"/>
    </row>
    <row r="16" spans="1:12" s="110" customFormat="1" ht="57" customHeight="1" x14ac:dyDescent="0.3">
      <c r="A16" s="197"/>
      <c r="B16" s="197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5" ht="42" customHeight="1" x14ac:dyDescent="0.5">
      <c r="A17" s="116" t="s">
        <v>173</v>
      </c>
      <c r="B17" s="113"/>
      <c r="C17" s="114"/>
      <c r="D17" s="114"/>
      <c r="E17" s="114"/>
    </row>
    <row r="18" spans="1:5" ht="42" customHeight="1" x14ac:dyDescent="0.5">
      <c r="A18" s="116"/>
      <c r="B18" s="113"/>
      <c r="C18" s="114"/>
      <c r="D18" s="114"/>
      <c r="E18" s="114"/>
    </row>
    <row r="19" spans="1:5" ht="42" customHeight="1" x14ac:dyDescent="0.45">
      <c r="A19" s="116" t="s">
        <v>174</v>
      </c>
      <c r="B19" s="113"/>
      <c r="C19" s="115"/>
      <c r="D19" s="116" t="s">
        <v>175</v>
      </c>
    </row>
    <row r="20" spans="1:5" ht="30.2" customHeight="1" x14ac:dyDescent="0.45">
      <c r="C20" s="117" t="s">
        <v>172</v>
      </c>
      <c r="D20" s="112"/>
    </row>
  </sheetData>
  <mergeCells count="3">
    <mergeCell ref="D1:E1"/>
    <mergeCell ref="A2:E2"/>
    <mergeCell ref="A16:B16"/>
  </mergeCells>
  <pageMargins left="0.98425196850393704" right="0.39370078740157483" top="0.59055118110236227" bottom="0.31496062992125984" header="0" footer="0"/>
  <pageSetup paperSize="9" scale="44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Титул. аркуш</vt:lpstr>
      <vt:lpstr>Зміст </vt:lpstr>
      <vt:lpstr>Розділ 1</vt:lpstr>
      <vt:lpstr>Розділ 2А</vt:lpstr>
      <vt:lpstr>Розділ 3 К категорії</vt:lpstr>
      <vt:lpstr>Розділ 4</vt:lpstr>
      <vt:lpstr>'Розділ 2А'!Заголовки_для_печати</vt:lpstr>
      <vt:lpstr>'Розділ 3 К категорії'!Заголовки_для_печати</vt:lpstr>
      <vt:lpstr>'Розділ 4'!Заголовки_для_печати</vt:lpstr>
      <vt:lpstr>'Розділ 3 К категорії'!Область_печати</vt:lpstr>
      <vt:lpstr>'Розділ 4'!Область_печати</vt:lpstr>
      <vt:lpstr>'Титул. аркуш'!Область_печати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Пасічнюк Т.М.</dc:creator>
  <cp:lastModifiedBy>KLASS</cp:lastModifiedBy>
  <cp:lastPrinted>2023-07-11T08:14:27Z</cp:lastPrinted>
  <dcterms:created xsi:type="dcterms:W3CDTF">2023-07-07T13:24:36Z</dcterms:created>
  <dcterms:modified xsi:type="dcterms:W3CDTF">2023-07-11T08:15:55Z</dcterms:modified>
</cp:coreProperties>
</file>