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8295" activeTab="0"/>
  </bookViews>
  <sheets>
    <sheet name="Титул. аркуш " sheetId="1" r:id="rId1"/>
    <sheet name="зміст " sheetId="2" r:id="rId2"/>
    <sheet name="Р1 за формою ПЗ" sheetId="3" r:id="rId3"/>
    <sheet name="Р2 за видами судочинства" sheetId="4" r:id="rId4"/>
    <sheet name="Розділ 3 П " sheetId="5" r:id="rId5"/>
    <sheet name="Р 4 К" sheetId="6" r:id="rId6"/>
    <sheet name="Р 5 Кас " sheetId="7" r:id="rId7"/>
    <sheet name="Р 5.1 ККС " sheetId="8" r:id="rId8"/>
    <sheet name="Р.6" sheetId="9" r:id="rId9"/>
  </sheets>
  <definedNames>
    <definedName name="_xlnm.Print_Titles" localSheetId="5">'Р 4 К'!$4:$5</definedName>
    <definedName name="_xlnm.Print_Titles" localSheetId="6">'Р 5 Кас '!$3:$4</definedName>
    <definedName name="_xlnm.Print_Titles" localSheetId="7">'Р 5.1 ККС '!$3:$4</definedName>
    <definedName name="_xlnm.Print_Titles" localSheetId="8">'Р.6'!$3:$4</definedName>
    <definedName name="_xlnm.Print_Area" localSheetId="1">'зміст '!$A$1:$K$14</definedName>
    <definedName name="_xlnm.Print_Area" localSheetId="5">'Р 4 К'!$A$1:$S$10</definedName>
    <definedName name="_xlnm.Print_Area" localSheetId="6">'Р 5 Кас '!$A$1:$U$68</definedName>
    <definedName name="_xlnm.Print_Area" localSheetId="7">'Р 5.1 ККС '!$A$1:$L$28</definedName>
    <definedName name="_xlnm.Print_Area" localSheetId="8">'Р.6'!$A$1:$F$24</definedName>
    <definedName name="_xlnm.Print_Area" localSheetId="2">'Р1 за формою ПЗ'!$A$1:$N$31</definedName>
    <definedName name="_xlnm.Print_Area" localSheetId="3">'Р2 за видами судочинства'!$A$1:$L$33</definedName>
    <definedName name="_xlnm.Print_Area" localSheetId="4">'Розділ 3 П '!$A$1:$P$11</definedName>
    <definedName name="_xlnm.Print_Area" localSheetId="0">'Титул. аркуш '!$A$1:$L$16</definedName>
  </definedNames>
  <calcPr fullCalcOnLoad="1"/>
</workbook>
</file>

<file path=xl/sharedStrings.xml><?xml version="1.0" encoding="utf-8"?>
<sst xmlns="http://schemas.openxmlformats.org/spreadsheetml/2006/main" count="339" uniqueCount="273">
  <si>
    <t>Найменування показника</t>
  </si>
  <si>
    <t>залишено без розгляду</t>
  </si>
  <si>
    <t>відмовлено у відкритті провадження</t>
  </si>
  <si>
    <t>А</t>
  </si>
  <si>
    <t>Б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</si>
  <si>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</si>
  <si>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</si>
  <si>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інстанції, у тому числі за встановленою підсудністю</t>
  </si>
  <si>
    <t>Розділ 1.</t>
  </si>
  <si>
    <t>Розділ 3.</t>
  </si>
  <si>
    <t>Розділ 4.</t>
  </si>
  <si>
    <t>Розділ 2.</t>
  </si>
  <si>
    <t xml:space="preserve">з ухваленням нового рішення </t>
  </si>
  <si>
    <t>Результативність  здійснення правосуддя за формою процесуального звернення та видами судочинства</t>
  </si>
  <si>
    <t xml:space="preserve">заяв про перегляд судових рішень за нововиявленими обставинами </t>
  </si>
  <si>
    <t xml:space="preserve">заяв про перегляд судових рішень за виключними обставинами </t>
  </si>
  <si>
    <r>
      <t>Перебувало на розгляді упродовж періоду (усього),</t>
    </r>
    <r>
      <rPr>
        <i/>
        <sz val="18"/>
        <rFont val="Roboto Condensed Light"/>
        <family val="0"/>
      </rPr>
      <t xml:space="preserve"> 
</t>
    </r>
    <r>
      <rPr>
        <sz val="18"/>
        <rFont val="Roboto Condensed Light"/>
        <family val="0"/>
      </rPr>
      <t>з них:</t>
    </r>
  </si>
  <si>
    <t>Кількість постановлених окремих ухвал</t>
  </si>
  <si>
    <t>не  розглянуто на початок періоду</t>
  </si>
  <si>
    <t>Розділ 2. Результативність  здійснення правосуддя за формою процесуального звернення та видами судочинства</t>
  </si>
  <si>
    <t>Кількість справ, що повернуто до касаційних судів у складі Верховного Суду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</si>
  <si>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</si>
  <si>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</si>
  <si>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Загальні показники здійснення правосуддя </t>
  </si>
  <si>
    <t xml:space="preserve">Додаткові  показники здійснення правосуддя </t>
  </si>
  <si>
    <t>повернуто</t>
  </si>
  <si>
    <r>
      <t xml:space="preserve">апеляційних скарг та справ </t>
    </r>
  </si>
  <si>
    <t xml:space="preserve">Результативність здійснення правосуддя на підставі апеляційних скарг і справ </t>
  </si>
  <si>
    <t>Розділ 5.</t>
  </si>
  <si>
    <t xml:space="preserve">Результативність  здійснення правосуддя на підставі касаційних скарг і справ </t>
  </si>
  <si>
    <t xml:space="preserve">Звільнено осіб з-під варти за результатами перегляду судових рішень судом касаційної інстанції </t>
  </si>
  <si>
    <t>Кількість скасованих рішень суду за нововиявленими обставинами</t>
  </si>
  <si>
    <t xml:space="preserve">Кількість скасованих рішень суду за виключними обставинами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</si>
  <si>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</si>
  <si>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</si>
  <si>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у зразкових справах</t>
  </si>
  <si>
    <t xml:space="preserve">цивільного судочинства </t>
  </si>
  <si>
    <t>кримінального судочинства</t>
  </si>
  <si>
    <t>господарського судочинства</t>
  </si>
  <si>
    <t xml:space="preserve">Передано справ на розгляд до Великої Палати Верховного Суду  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</si>
  <si>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</si>
  <si>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</si>
  <si>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із залишенням в силі рішення суду першої інстанції </t>
  </si>
  <si>
    <t xml:space="preserve">Не розглянуто на кінець періоду </t>
  </si>
  <si>
    <t>Категорії судових справ</t>
  </si>
  <si>
    <t>№ рядка</t>
  </si>
  <si>
    <t>Форма процесуального звернення</t>
  </si>
  <si>
    <t>Не розглянуто на кінець періоду</t>
  </si>
  <si>
    <t>подання/клопотання про визначення підсудності справи</t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</si>
  <si>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</si>
  <si>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t xml:space="preserve">
повернуто</t>
  </si>
  <si>
    <t>1960 року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</si>
  <si>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</si>
  <si>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</si>
  <si>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</si>
  <si>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</si>
  <si>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</si>
  <si>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</si>
  <si>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</si>
  <si>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</si>
  <si>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</si>
  <si>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</si>
  <si>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</si>
  <si>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</si>
  <si>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</si>
  <si>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</si>
  <si>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</si>
  <si>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правосуддя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</si>
  <si>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</si>
  <si>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</si>
  <si>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Кількість справ, що надійшли з касаційних судів на розгляд до Великої Палати Верховного Суду</t>
  </si>
  <si>
    <r>
      <t xml:space="preserve">Перебувало на розгляді упродовж періоду  (усього), 
</t>
    </r>
    <r>
      <rPr>
        <sz val="22"/>
        <rFont val="Roboto Condensed Light"/>
        <family val="0"/>
      </rPr>
      <t>з них:</t>
    </r>
  </si>
  <si>
    <t>Види судочинства</t>
  </si>
  <si>
    <t>Зміст звіту за формою № 1-ВС</t>
  </si>
  <si>
    <r>
      <t>Перебувало на розгляді упродовж періоду (усього),</t>
    </r>
    <r>
      <rPr>
        <i/>
        <sz val="19"/>
        <rFont val="Roboto Condensed Light"/>
        <family val="0"/>
      </rPr>
      <t xml:space="preserve"> 
</t>
    </r>
    <r>
      <rPr>
        <sz val="19"/>
        <rFont val="Roboto Condensed Light"/>
        <family val="0"/>
      </rPr>
      <t>з них:</t>
    </r>
  </si>
  <si>
    <r>
      <t xml:space="preserve">господарського судочинства (усього), 
</t>
    </r>
    <r>
      <rPr>
        <sz val="24"/>
        <rFont val="Roboto Condensed Light"/>
        <family val="0"/>
      </rPr>
      <t>з них:</t>
    </r>
  </si>
  <si>
    <r>
      <t xml:space="preserve">кримінального судочинства (усього),
 </t>
    </r>
    <r>
      <rPr>
        <sz val="24"/>
        <rFont val="Roboto Condensed Light"/>
        <family val="0"/>
      </rPr>
      <t>з них:</t>
    </r>
  </si>
  <si>
    <r>
      <t xml:space="preserve">цивільного судочинства (усього), 
</t>
    </r>
    <r>
      <rPr>
        <sz val="24"/>
        <rFont val="Roboto Condensed Light"/>
        <family val="0"/>
      </rPr>
      <t>з них:</t>
    </r>
  </si>
  <si>
    <t>із закриттям провадження у справі/
залишенням заяви без розгляду</t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</si>
  <si>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</si>
  <si>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r>
      <t>Розглянуто
(усього)</t>
    </r>
    <r>
      <rPr>
        <sz val="22"/>
        <rFont val="Roboto Condensed Light"/>
        <family val="0"/>
      </rPr>
      <t>,</t>
    </r>
    <r>
      <rPr>
        <b/>
        <sz val="22"/>
        <rFont val="Roboto Condensed Light"/>
        <family val="0"/>
      </rPr>
      <t xml:space="preserve">
</t>
    </r>
    <r>
      <rPr>
        <sz val="22"/>
        <rFont val="Roboto Condensed Light"/>
        <family val="0"/>
      </rPr>
      <t>з них:</t>
    </r>
  </si>
  <si>
    <r>
      <t xml:space="preserve">2001 року (усього), 
</t>
    </r>
    <r>
      <rPr>
        <i/>
        <sz val="18"/>
        <rFont val="Roboto Condensed Light"/>
        <family val="0"/>
      </rPr>
      <t>з них за злочини:</t>
    </r>
  </si>
  <si>
    <t>відмовлено у відкритті провадження/ у задоволенні подання</t>
  </si>
  <si>
    <t>Загальна кількість</t>
  </si>
  <si>
    <t>інші рішення у справах</t>
  </si>
  <si>
    <r>
      <rPr>
        <b/>
        <sz val="18"/>
        <rFont val="Roboto Condensed Light"/>
        <family val="0"/>
      </rPr>
      <t xml:space="preserve">Розглянуто (усього), </t>
    </r>
    <r>
      <rPr>
        <sz val="18"/>
        <rFont val="Roboto Condensed Light"/>
        <family val="0"/>
      </rPr>
      <t xml:space="preserve">
з них:</t>
    </r>
  </si>
  <si>
    <t>заяв/клопотань/подань про визначення  підсудності</t>
  </si>
  <si>
    <t>касаційні скарги і справи</t>
  </si>
  <si>
    <t>ЗВІТ ПРО ЗДІЙСНЕННЯ ПРАВОСУДДЯ ВЕРХОВНИМ СУДОМ</t>
  </si>
  <si>
    <t>9</t>
  </si>
  <si>
    <t xml:space="preserve">№ рядка </t>
  </si>
  <si>
    <t xml:space="preserve"> першої інстанції </t>
  </si>
  <si>
    <t>відмовлено у відкритті   провадження</t>
  </si>
  <si>
    <r>
      <t xml:space="preserve">адміністративного судочинства (усього),
</t>
    </r>
    <r>
      <rPr>
        <sz val="22"/>
        <rFont val="Roboto Condensed Light"/>
        <family val="0"/>
      </rPr>
      <t>з них:</t>
    </r>
  </si>
  <si>
    <t>у справах про адміністративні правопорушення (ст. 185-3 КпАП)</t>
  </si>
  <si>
    <t>адміністративного судочинства</t>
  </si>
  <si>
    <t>позовних заяв/справ</t>
  </si>
  <si>
    <t>Кількість окремих думок</t>
  </si>
  <si>
    <t xml:space="preserve">Розділ 3. Результативність здійснення правосуддя на підставі апеляційних скарг і справ </t>
  </si>
  <si>
    <t xml:space="preserve">Розділ 4. Результативність  здійснення правосуддя на підставі касаційних скарг і справ </t>
  </si>
  <si>
    <t>розглянуто по суті/ здійснено апеляційний/ касаційний перегляд/ перегляд за заявою</t>
  </si>
  <si>
    <t xml:space="preserve">закрито провадження в адміністративній справі/
апеляційне провадження/
касаційне провадження </t>
  </si>
  <si>
    <t>розглянуто по суті/ здійснено апеляційний/ касаційний перегляд/ перегляд за заявою/інші рішення у справах</t>
  </si>
  <si>
    <r>
      <t xml:space="preserve">Розглянуто (усього), 
</t>
    </r>
    <r>
      <rPr>
        <sz val="19"/>
        <rFont val="Roboto Condensed Light"/>
        <family val="0"/>
      </rPr>
      <t>з них:</t>
    </r>
  </si>
  <si>
    <t>Результативність  здійснення касаційного перегляду за кількістю осіб у кримінальному судочинстві</t>
  </si>
  <si>
    <t xml:space="preserve">Довідка до розділу 1. </t>
  </si>
  <si>
    <t>Результативність  здійснення правосуддя на підставі касаційних скарг і справ за видами судочинства та категоріями судових справ</t>
  </si>
  <si>
    <t>скарг на рішення Вищої ради правосуддя, ухвалених за результатами розгляду скарг на рішення її Дисциплінарної палати</t>
  </si>
  <si>
    <t xml:space="preserve">касаційних скарг та справ </t>
  </si>
  <si>
    <t>подань у зразкових справах (з р. 3)</t>
  </si>
  <si>
    <t>Відмовлено у відкритті касаційного провадження на підставі п. 5 ч. 1 ст. 333 КАС України/ ч. 2 ст. 293 ГПК України/ п. 5 ч. 2 ст. 394 ЦПК України</t>
  </si>
  <si>
    <t>Форма № 1-ВС   с. 4</t>
  </si>
  <si>
    <t>апеляційні скарги у справах про адміністративні правопорушення (ст. 185-3 КпАП)</t>
  </si>
  <si>
    <r>
      <t>адміністративного судочинства (усього)</t>
    </r>
    <r>
      <rPr>
        <sz val="24"/>
        <rFont val="Roboto Condensed Light"/>
        <family val="0"/>
      </rPr>
      <t>, 
з них:</t>
    </r>
  </si>
  <si>
    <t>Форма № 1-ВС   с. 5</t>
  </si>
  <si>
    <t>закрито апеляційне провадження/ визнано нечинним судове рішення та закрито провадження у справі</t>
  </si>
  <si>
    <t>скаргу задоволено  та судове рішення змінено</t>
  </si>
  <si>
    <t>скаргу задоволено та судове рішення скасовано (усього), 
у тому числі:</t>
  </si>
  <si>
    <t>Форма № 1-ВС   с. 6</t>
  </si>
  <si>
    <t>скаргу задоволено та судове рішення змінено</t>
  </si>
  <si>
    <r>
      <t xml:space="preserve">скаргу задоволено та судове рішення скасовано (усього),
</t>
    </r>
    <r>
      <rPr>
        <i/>
        <sz val="22"/>
        <rFont val="Roboto Condensed Light"/>
        <family val="0"/>
      </rPr>
      <t>у тому числі:</t>
    </r>
  </si>
  <si>
    <r>
      <t xml:space="preserve">Загальна кількість касаційних скарг і справ, 
</t>
    </r>
    <r>
      <rPr>
        <b/>
        <i/>
        <sz val="22"/>
        <rFont val="Roboto Condensed Light"/>
        <family val="0"/>
      </rPr>
      <t>у тому числі:</t>
    </r>
  </si>
  <si>
    <r>
      <t xml:space="preserve">Загальна кількість апеляційних скарг і справ, 
</t>
    </r>
    <r>
      <rPr>
        <b/>
        <i/>
        <sz val="22"/>
        <rFont val="Roboto Condensed Light"/>
        <family val="0"/>
      </rPr>
      <t>у тому числі:</t>
    </r>
  </si>
  <si>
    <r>
      <t>Загальна кількість процесуальних звернень до суду</t>
    </r>
    <r>
      <rPr>
        <sz val="24"/>
        <rFont val="Roboto Condensed Light"/>
        <family val="0"/>
      </rPr>
      <t>,
 у тому числі в порядку:</t>
    </r>
  </si>
  <si>
    <t>Форма № 1-ВС   с. 9</t>
  </si>
  <si>
    <t>Розділ 5.1. Результативність  здійснення касаційного перегляду за кількістю осіб у кримінальному судочинстві</t>
  </si>
  <si>
    <t xml:space="preserve"> апеляційної інстанції </t>
  </si>
  <si>
    <t>проти статевої свободи та статевої недоторканості особи</t>
  </si>
  <si>
    <r>
      <t>(ст. 109–114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</si>
  <si>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115–145)</t>
  </si>
  <si>
    <t>(ст. 146–151)</t>
  </si>
  <si>
    <t>(ст. 152–156)</t>
  </si>
  <si>
    <t>(ст. 157–184)</t>
  </si>
  <si>
    <t>(ст. 185–198)</t>
  </si>
  <si>
    <t>(ст. 199–233)</t>
  </si>
  <si>
    <t>(ст. 236–254)</t>
  </si>
  <si>
    <r>
      <t>(ст. 255–270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</si>
  <si>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271–275)</t>
  </si>
  <si>
    <t>(ст. 276–292)</t>
  </si>
  <si>
    <t>(ст. 293–304)</t>
  </si>
  <si>
    <t>(ст. 305–327)</t>
  </si>
  <si>
    <t>(ст. 328-337)</t>
  </si>
  <si>
    <t>(ст. 338–360)</t>
  </si>
  <si>
    <r>
      <t>(ст.  361–363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</si>
  <si>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364–370)</t>
  </si>
  <si>
    <r>
      <t>(ст. 371–400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</si>
  <si>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 402–435)</t>
  </si>
  <si>
    <t>(ст. 436–447)</t>
  </si>
  <si>
    <t xml:space="preserve">7–8 </t>
  </si>
  <si>
    <t xml:space="preserve"> Юридична адреса: вул. П. Орлика, 8, м. Київ, 01043</t>
  </si>
  <si>
    <t>у задоволенні скарги відмовлено та залишено судове рішення без змін</t>
  </si>
  <si>
    <t xml:space="preserve">у задоволенні скарги відмовлено   та судове рішення залишено без змін             </t>
  </si>
  <si>
    <t xml:space="preserve">у задоволенні скарги відмовлено  та судове рішення  залишено без змін             </t>
  </si>
  <si>
    <r>
      <rPr>
        <i/>
        <sz val="20"/>
        <rFont val="Roboto Condensed Light"/>
        <family val="0"/>
      </rPr>
      <t>скаргу задоволено  та судове рішення скасовано  (усього),</t>
    </r>
    <r>
      <rPr>
        <sz val="20"/>
        <rFont val="Roboto Condensed Light"/>
        <family val="0"/>
      </rPr>
      <t xml:space="preserve">
у тому числі:</t>
    </r>
  </si>
  <si>
    <t>закрито провадження</t>
  </si>
  <si>
    <t>закрито касаційне провадження</t>
  </si>
  <si>
    <t xml:space="preserve">із закриттям провадження </t>
  </si>
  <si>
    <t>Розділ 5.1.</t>
  </si>
  <si>
    <t>Адміністративне судочинство</t>
  </si>
  <si>
    <t>Кримінальне судочинство</t>
  </si>
  <si>
    <t>Цивільне судочинство</t>
  </si>
  <si>
    <t>Форма № 1-ВС   с.3</t>
  </si>
  <si>
    <r>
      <rPr>
        <b/>
        <i/>
        <sz val="16"/>
        <rFont val="Roboto Condensed Light"/>
        <family val="0"/>
      </rPr>
      <t xml:space="preserve">Кількість справ, у яких задоволено позовні вимоги/скаргу/заяву/змінено чи скасовано судові рішення
</t>
    </r>
    <r>
      <rPr>
        <sz val="16"/>
        <rFont val="Roboto Condensed Light"/>
        <family val="0"/>
      </rPr>
      <t>(з гр.  9)</t>
    </r>
  </si>
  <si>
    <t>подання про визначення підсудності справи</t>
  </si>
  <si>
    <t>позовні заяв і справ</t>
  </si>
  <si>
    <t>скарги на рішення Вищої ради правосуддя, ухвалених за результатами розгляду скарг на рішення її Дисциплінарної палати</t>
  </si>
  <si>
    <t xml:space="preserve">апеляційні скарг в адміністративних справах </t>
  </si>
  <si>
    <t>касаційні скарг і справ</t>
  </si>
  <si>
    <t xml:space="preserve">заяви про перегляд судових рішень за нововиявленими обставинами </t>
  </si>
  <si>
    <t xml:space="preserve">заяви про перегляд судових рішень за виключними обставинами </t>
  </si>
  <si>
    <t>подання у зразкових справах ( з р. 4)</t>
  </si>
  <si>
    <t xml:space="preserve">апеляційні скарги і справ </t>
  </si>
  <si>
    <t>касаційні скарги і справ</t>
  </si>
  <si>
    <t xml:space="preserve">заяви  про перегляд судових рішень за виключними обставинами  </t>
  </si>
  <si>
    <t xml:space="preserve">апеляційні скарги </t>
  </si>
  <si>
    <t>касаційні скарги</t>
  </si>
  <si>
    <r>
      <t xml:space="preserve">Загальна кількість судових рішень, переглянутих у касаційному порядку,
</t>
    </r>
    <r>
      <rPr>
        <i/>
        <sz val="20"/>
        <rFont val="Roboto Condensed Light"/>
        <family val="0"/>
      </rPr>
      <t>у тому числі</t>
    </r>
    <r>
      <rPr>
        <b/>
        <sz val="20"/>
        <rFont val="Roboto Condensed Light"/>
        <family val="0"/>
      </rPr>
      <t xml:space="preserve">: </t>
    </r>
  </si>
  <si>
    <r>
      <t xml:space="preserve">з направленням справи на новий розгляд  / призначенням нового розгляду, 
</t>
    </r>
    <r>
      <rPr>
        <i/>
        <sz val="20"/>
        <rFont val="Roboto Condensed Light"/>
        <family val="0"/>
      </rPr>
      <t>у тому числі до суду:</t>
    </r>
  </si>
  <si>
    <t>у сфері охорони державної таємниці, недоторканності державних кордонів, забезпечення призову та мобілізації</t>
  </si>
  <si>
    <r>
      <rPr>
        <b/>
        <i/>
        <sz val="18"/>
        <rFont val="Roboto Condensed Light"/>
        <family val="0"/>
      </rPr>
      <t>Кількість осіб, щодо яких в касаційному порядку переглянуто рішення суду (усього)</t>
    </r>
    <r>
      <rPr>
        <b/>
        <i/>
        <sz val="18"/>
        <rFont val="Roboto Condensed Light"/>
        <family val="0"/>
      </rPr>
      <t xml:space="preserve"> </t>
    </r>
    <r>
      <rPr>
        <b/>
        <sz val="18"/>
        <rFont val="Roboto Condensed Light"/>
        <family val="0"/>
      </rPr>
      <t xml:space="preserve">
</t>
    </r>
    <r>
      <rPr>
        <sz val="18"/>
        <rFont val="Roboto Condensed Light"/>
        <family val="0"/>
      </rPr>
      <t>у тому числі за Кримінальними кодексами України:</t>
    </r>
  </si>
  <si>
    <t>з направленням на новий розгляд</t>
  </si>
  <si>
    <t>за апеляційними скаргами у зразкових справах (з р. 5)</t>
  </si>
  <si>
    <r>
      <rPr>
        <b/>
        <sz val="20"/>
        <rFont val="Roboto Condensed Light"/>
        <family val="0"/>
      </rPr>
      <t>Загальна кількість процесуальних звернень та справ</t>
    </r>
    <r>
      <rPr>
        <sz val="20"/>
        <rFont val="Roboto Condensed Light"/>
        <family val="0"/>
      </rPr>
      <t>, 
у тому числі:</t>
    </r>
  </si>
  <si>
    <t>апеляційні скарги у зразкових справах (з р. 7)</t>
  </si>
  <si>
    <t>Кількість розглянутих справ в судовому засіданні в режимі відеоконференції</t>
  </si>
  <si>
    <t>Розділ 6.</t>
  </si>
  <si>
    <t xml:space="preserve">Результативність  здійснення правосуддя у касаційному порядку </t>
  </si>
  <si>
    <t xml:space="preserve">судовими палатами та об'єднаною палатою </t>
  </si>
  <si>
    <t>Форма № 1-ВС с.10</t>
  </si>
  <si>
    <t xml:space="preserve">Розділ 6. Результативність  здійснення правосуддя у касаційному порядку 
судовими палатами та об'єднаною палатою 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</si>
  <si>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</si>
  <si>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</si>
  <si>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</si>
  <si>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</si>
  <si>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</si>
  <si>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</si>
  <si>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</si>
  <si>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</si>
  <si>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>Х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</si>
  <si>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</si>
  <si>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</si>
  <si>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</si>
  <si>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Керівник департаменту аналітичної та правової роботи</t>
  </si>
  <si>
    <t>Расім БАБАНЛИ</t>
  </si>
  <si>
    <t>(підпис)</t>
  </si>
  <si>
    <t>піврічна, річна      
(паперова, електронна)</t>
  </si>
  <si>
    <t>Форма № 1-ВС   с. 7</t>
  </si>
  <si>
    <t>Розділ 5. Результативність  здійснення правосуддя на підставі касаційних скарг і справ за видами 
судочинства та категоріями судових справ</t>
  </si>
  <si>
    <t>Перебувало на розгляді (усього),
з них:</t>
  </si>
  <si>
    <t>Розглянуто
(усього),
з них:</t>
  </si>
  <si>
    <t>скаргу задоволено та судове рішення скасовано (усього),
у тому числі:</t>
  </si>
  <si>
    <t xml:space="preserve">з направленням на новий розгляд </t>
  </si>
  <si>
    <t xml:space="preserve">Загальна кількість справ, 
у тому числі:
</t>
  </si>
  <si>
    <t>Загальна кількість справ адміністративного судочинства, 
з них справи: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</si>
  <si>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</si>
  <si>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</si>
  <si>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</si>
  <si>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з приводу забезпечення функціонування органів прокуратури, адвокатури, нотаріату та юстиції</t>
  </si>
  <si>
    <t>щодо примусового виконання судових рішень і рішень інших органів</t>
  </si>
  <si>
    <t>що виникають з відносин публічної служби</t>
  </si>
  <si>
    <t>з приводу реалізації державної політики у сфері економіки та публічної фінансової політики</t>
  </si>
  <si>
    <t>з приводу регулювання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</si>
  <si>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</si>
  <si>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</si>
  <si>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</si>
  <si>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</si>
  <si>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</si>
  <si>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інші справи</t>
  </si>
  <si>
    <t>Загальна кількість справ господарського судочинства, 
із них справи стосовно:</t>
  </si>
  <si>
    <t>укладення, зміни, розірвання, виконання договорів (правочинів) та визнання їх недійсними</t>
  </si>
  <si>
    <t>недоговірних зобов’язань</t>
  </si>
  <si>
    <t>обігу цінних паперів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</si>
  <si>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</si>
  <si>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</si>
  <si>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</si>
  <si>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</si>
  <si>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</si>
  <si>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</si>
  <si>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про банкрутство</t>
  </si>
  <si>
    <t>інших справ</t>
  </si>
  <si>
    <t xml:space="preserve">Загальна кількість справ кримінального судочинства </t>
  </si>
  <si>
    <t>Загальна кількість справ цивільного судочинства, 
з них справи:</t>
  </si>
  <si>
    <t>позовного провадження, у тому числі справи:</t>
  </si>
  <si>
    <t>у спорах щодо права власності чи іншого речового права на нерухоме майно (крім землі)</t>
  </si>
  <si>
    <t>у спорах, що виникають із земельних відносин</t>
  </si>
  <si>
    <t>у спорах щодо прав інтелектуальної власності</t>
  </si>
  <si>
    <t>у спорах, що виникають із правочинів, зокрема договорів</t>
  </si>
  <si>
    <t>у спорах про недоговірні зобов'язання</t>
  </si>
  <si>
    <t>у спорах про захист немайнових прав фізичних осіб</t>
  </si>
  <si>
    <t>у спорах, що виникають із відносин спадкування</t>
  </si>
  <si>
    <t>у спорах, що виникають із житлових відносин</t>
  </si>
  <si>
    <t>про визнання необґрунтованими активів та їх витребування</t>
  </si>
  <si>
    <t>у спорах, що виникають із сімейних відносин</t>
  </si>
  <si>
    <t>у спорах, що виникають із трудових правовідносин</t>
  </si>
  <si>
    <t>у спорах, пов`язаних із застосуванням Закону України "Про захист прав споживачів"</t>
  </si>
  <si>
    <t>про звільнення майна з-під арешту (виключення майна з опису)</t>
  </si>
  <si>
    <t>інші справи позовного провадження</t>
  </si>
  <si>
    <t>наказного провадження</t>
  </si>
  <si>
    <t>окремого провадження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</si>
  <si>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</si>
  <si>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</si>
  <si>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 xml:space="preserve">
до  20 числа місяця,  що настає за звітним періодом
</t>
  </si>
  <si>
    <r>
      <t xml:space="preserve">Повернуто об'єднаною палатою або Великою Палатою (усього), 
</t>
    </r>
    <r>
      <rPr>
        <sz val="22"/>
        <rFont val="Roboto Condensed Light"/>
        <family val="0"/>
      </rPr>
      <t>у тому числі:</t>
    </r>
  </si>
  <si>
    <t xml:space="preserve">Форма № 1-ВС
</t>
  </si>
  <si>
    <r>
      <t xml:space="preserve">ЗАТВЕРДЖЕНО
Наказ керівника апарату Верховного Суду
25.06.2018 № 91-ОД
</t>
    </r>
    <r>
      <rPr>
        <sz val="11"/>
        <rFont val="Roboto Condensed Light"/>
        <family val="0"/>
      </rPr>
      <t>(У редакції наказу керівника апарату від 10.07.2020 № 85)</t>
    </r>
    <r>
      <rPr>
        <sz val="12"/>
        <rFont val="Roboto Condensed Light"/>
        <family val="0"/>
      </rPr>
      <t xml:space="preserve">
</t>
    </r>
    <r>
      <rPr>
        <sz val="14"/>
        <rFont val="Roboto Condensed Light"/>
        <family val="0"/>
      </rPr>
      <t xml:space="preserve">
</t>
    </r>
  </si>
  <si>
    <t xml:space="preserve">Господарське судочинство </t>
  </si>
  <si>
    <t>0</t>
  </si>
  <si>
    <t>Головний спеціаліст відділу аналізу судової статистики Верховного Суду
департаменту аналітичної та правової роботи</t>
  </si>
  <si>
    <t>Христина КЛОЧКОВА</t>
  </si>
  <si>
    <t>19 липня 2022 року</t>
  </si>
  <si>
    <r>
      <rPr>
        <b/>
        <sz val="14"/>
        <rFont val="Roboto Condensed Light"/>
        <family val="0"/>
      </rPr>
      <t>за 2022 рік</t>
    </r>
    <r>
      <rPr>
        <sz val="14"/>
        <rFont val="Roboto Condensed Light"/>
        <family val="0"/>
      </rPr>
      <t xml:space="preserve">
(період)</t>
    </r>
  </si>
  <si>
    <t>Термін формування</t>
  </si>
  <si>
    <r>
      <rPr>
        <sz val="14"/>
        <rFont val="Roboto Condensed Light"/>
        <family val="0"/>
      </rPr>
      <t xml:space="preserve"> Респондент:  </t>
    </r>
    <r>
      <rPr>
        <b/>
        <sz val="14"/>
        <rFont val="Roboto Condensed Light"/>
        <family val="0"/>
      </rPr>
      <t xml:space="preserve">Верховний Суд </t>
    </r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</si>
</sst>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dd/mm/yy"/>
    <numFmt numFmtId="197" formatCode="dd\.mmmm\.yy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\ &quot;DM&quot;;\-#,##0\ &quot;DM&quot;"/>
    <numFmt numFmtId="213" formatCode="#,##0\ &quot;DM&quot;;[Red]\-#,##0\ &quot;DM&quot;"/>
    <numFmt numFmtId="214" formatCode="#,##0.00\ &quot;DM&quot;;\-#,##0.00\ &quot;DM&quot;"/>
    <numFmt numFmtId="215" formatCode="#,##0.00\ &quot;DM&quot;;[Red]\-#,##0.00\ &quot;DM&quot;"/>
    <numFmt numFmtId="216" formatCode="_-* #,##0\ &quot;DM&quot;_-;\-* #,##0\ &quot;DM&quot;_-;_-* &quot;-&quot;\ &quot;DM&quot;_-;_-@_-"/>
    <numFmt numFmtId="217" formatCode="_-* #,##0\ _D_M_-;\-* #,##0\ _D_M_-;_-* &quot;-&quot;\ _D_M_-;_-@_-"/>
    <numFmt numFmtId="218" formatCode="_-* #,##0.00\ &quot;DM&quot;_-;\-* #,##0.00\ &quot;DM&quot;_-;_-* &quot;-&quot;??\ &quot;DM&quot;_-;_-@_-"/>
    <numFmt numFmtId="219" formatCode="_-* #,##0.00\ _D_M_-;\-* #,##0.00\ _D_M_-;_-* &quot;-&quot;??\ _D_M_-;_-@_-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  <numFmt numFmtId="224" formatCode="#,##0&quot;р.&quot;"/>
    <numFmt numFmtId="225" formatCode="[$-FC19]d\ mmmm\ yyyy\ &quot;г.&quot;"/>
  </numFmts>
  <fonts count="116">
    <font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0"/>
      <name val="Roboto Condensed Light"/>
      <family val="0"/>
    </font>
    <font>
      <sz val="10"/>
      <name val="Roboto Condensed Light"/>
      <family val="0"/>
    </font>
    <font>
      <b/>
      <sz val="14"/>
      <name val="Roboto Condensed Light"/>
      <family val="0"/>
    </font>
    <font>
      <b/>
      <u val="single"/>
      <sz val="14"/>
      <name val="Roboto Condensed Light"/>
      <family val="0"/>
    </font>
    <font>
      <sz val="14"/>
      <name val="Roboto Condensed Light"/>
      <family val="0"/>
    </font>
    <font>
      <sz val="20"/>
      <name val="Roboto Condensed Light"/>
      <family val="0"/>
    </font>
    <font>
      <b/>
      <sz val="20"/>
      <name val="Roboto Condensed Light"/>
      <family val="0"/>
    </font>
    <font>
      <b/>
      <i/>
      <sz val="20"/>
      <name val="Roboto Condensed Light"/>
      <family val="0"/>
    </font>
    <font>
      <b/>
      <sz val="28"/>
      <name val="Roboto Condensed Light"/>
      <family val="0"/>
    </font>
    <font>
      <b/>
      <sz val="16"/>
      <name val="Roboto Condensed Light"/>
      <family val="0"/>
    </font>
    <font>
      <sz val="16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b/>
      <sz val="16"/>
      <color indexed="8"/>
      <name val="Roboto Condensed Light"/>
      <family val="0"/>
    </font>
    <font>
      <b/>
      <sz val="15"/>
      <name val="Roboto Condensed Light"/>
      <family val="0"/>
    </font>
    <font>
      <b/>
      <sz val="18"/>
      <name val="Roboto Condensed Light"/>
      <family val="0"/>
    </font>
    <font>
      <i/>
      <sz val="18"/>
      <name val="Roboto Condensed Light"/>
      <family val="0"/>
    </font>
    <font>
      <sz val="18"/>
      <name val="Roboto Condensed Light"/>
      <family val="0"/>
    </font>
    <font>
      <b/>
      <sz val="24"/>
      <name val="Roboto Condensed Light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i/>
      <sz val="20"/>
      <name val="Roboto Condensed Light"/>
      <family val="0"/>
    </font>
    <font>
      <b/>
      <sz val="25"/>
      <name val="Roboto Condensed Light"/>
      <family val="0"/>
    </font>
    <font>
      <b/>
      <i/>
      <sz val="22"/>
      <name val="Roboto Condensed Light"/>
      <family val="0"/>
    </font>
    <font>
      <b/>
      <sz val="18"/>
      <name val="Arial"/>
      <family val="2"/>
    </font>
    <font>
      <b/>
      <sz val="19"/>
      <name val="Roboto Condensed Light"/>
      <family val="0"/>
    </font>
    <font>
      <i/>
      <sz val="19"/>
      <name val="Roboto Condensed Light"/>
      <family val="0"/>
    </font>
    <font>
      <sz val="19"/>
      <name val="Roboto Condensed Light"/>
      <family val="0"/>
    </font>
    <font>
      <b/>
      <sz val="40"/>
      <name val="Roboto Condensed Light"/>
      <family val="0"/>
    </font>
    <font>
      <sz val="24"/>
      <name val="Roboto Condensed Light"/>
      <family val="0"/>
    </font>
    <font>
      <i/>
      <sz val="24"/>
      <name val="Roboto Condensed Light"/>
      <family val="0"/>
    </font>
    <font>
      <b/>
      <sz val="30"/>
      <name val="Roboto Condensed Light"/>
      <family val="0"/>
    </font>
    <font>
      <b/>
      <i/>
      <sz val="18"/>
      <name val="Roboto Condensed Light"/>
      <family val="0"/>
    </font>
    <font>
      <vertAlign val="superscript"/>
      <sz val="18"/>
      <name val="Roboto Condensed Light"/>
      <family val="0"/>
    </font>
    <font>
      <sz val="40"/>
      <name val="Roboto Condensed Light"/>
      <family val="0"/>
    </font>
    <font>
      <sz val="40"/>
      <name val="Arial Cyr"/>
      <family val="0"/>
    </font>
    <font>
      <b/>
      <sz val="40"/>
      <name val="Arial Cyr"/>
      <family val="0"/>
    </font>
    <font>
      <sz val="25"/>
      <name val="Roboto Condensed Light"/>
      <family val="0"/>
    </font>
    <font>
      <b/>
      <sz val="42"/>
      <name val="Roboto Condensed Light"/>
      <family val="0"/>
    </font>
    <font>
      <sz val="42"/>
      <name val="Roboto Condensed Light"/>
      <family val="0"/>
    </font>
    <font>
      <sz val="42"/>
      <name val="Arial Cyr"/>
      <family val="0"/>
    </font>
    <font>
      <i/>
      <sz val="14"/>
      <name val="Roboto Condensed Light"/>
      <family val="0"/>
    </font>
    <font>
      <b/>
      <i/>
      <sz val="16"/>
      <name val="Roboto Condensed Light"/>
      <family val="0"/>
    </font>
    <font>
      <b/>
      <sz val="11"/>
      <color indexed="51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1"/>
      <color indexed="51"/>
      <name val="Calibri"/>
      <family val="2"/>
    </font>
    <font>
      <sz val="30"/>
      <name val="Roboto Condensed Light"/>
      <family val="0"/>
    </font>
    <font>
      <b/>
      <sz val="36"/>
      <color indexed="8"/>
      <name val="Roboto Condensed Light"/>
      <family val="0"/>
    </font>
    <font>
      <b/>
      <sz val="36"/>
      <name val="Roboto Condensed Light"/>
      <family val="0"/>
    </font>
    <font>
      <sz val="36"/>
      <name val="Roboto Condensed Light"/>
      <family val="0"/>
    </font>
    <font>
      <sz val="36"/>
      <name val="Arial Cyr"/>
      <family val="0"/>
    </font>
    <font>
      <sz val="30"/>
      <name val="Arial Cyr"/>
      <family val="0"/>
    </font>
    <font>
      <b/>
      <sz val="30"/>
      <name val="Arial Cyr"/>
      <family val="0"/>
    </font>
    <font>
      <sz val="36"/>
      <color indexed="8"/>
      <name val="Roboto Condensed Light"/>
      <family val="0"/>
    </font>
    <font>
      <b/>
      <sz val="32"/>
      <color indexed="8"/>
      <name val="Roboto Condensed Light"/>
      <family val="0"/>
    </font>
    <font>
      <sz val="32"/>
      <color indexed="8"/>
      <name val="Roboto Condensed Light"/>
      <family val="0"/>
    </font>
    <font>
      <sz val="32"/>
      <name val="Roboto Condensed Light"/>
      <family val="0"/>
    </font>
    <font>
      <b/>
      <sz val="32"/>
      <name val="Roboto Condensed Light"/>
      <family val="0"/>
    </font>
    <font>
      <b/>
      <sz val="42"/>
      <color indexed="8"/>
      <name val="Roboto Condensed Light"/>
      <family val="0"/>
    </font>
    <font>
      <sz val="42"/>
      <color indexed="8"/>
      <name val="Roboto Condensed Light"/>
      <family val="0"/>
    </font>
    <font>
      <b/>
      <sz val="38"/>
      <color indexed="8"/>
      <name val="Roboto Condensed Light"/>
      <family val="0"/>
    </font>
    <font>
      <sz val="38"/>
      <color indexed="8"/>
      <name val="Roboto Condensed Light"/>
      <family val="0"/>
    </font>
    <font>
      <sz val="38"/>
      <name val="Roboto Condensed Light"/>
      <family val="0"/>
    </font>
    <font>
      <b/>
      <sz val="38"/>
      <name val="Roboto Condensed Light"/>
      <family val="0"/>
    </font>
    <font>
      <sz val="12"/>
      <name val="Roboto Condensed Light"/>
      <family val="0"/>
    </font>
    <font>
      <b/>
      <sz val="33"/>
      <name val="Roboto Condensed Light"/>
      <family val="0"/>
    </font>
    <font>
      <i/>
      <sz val="16"/>
      <name val="Roboto Condensed Light"/>
      <family val="0"/>
    </font>
    <font>
      <sz val="11"/>
      <name val="Roboto Condensed Light"/>
      <family val="0"/>
    </font>
    <font>
      <sz val="20"/>
      <color indexed="10"/>
      <name val="Roboto Condensed Light"/>
      <family val="0"/>
    </font>
    <font>
      <sz val="10"/>
      <color indexed="9"/>
      <name val="Arial Cyr"/>
      <family val="0"/>
    </font>
    <font>
      <sz val="10"/>
      <color indexed="9"/>
      <name val="Roboto Condensed Light"/>
      <family val="0"/>
    </font>
    <font>
      <b/>
      <sz val="10"/>
      <color indexed="9"/>
      <name val="Roboto Condensed Light"/>
      <family val="0"/>
    </font>
    <font>
      <sz val="20"/>
      <color indexed="9"/>
      <name val="Roboto Condensed Light"/>
      <family val="0"/>
    </font>
    <font>
      <sz val="30"/>
      <color indexed="9"/>
      <name val="Roboto Condensed Light"/>
      <family val="0"/>
    </font>
    <font>
      <sz val="20"/>
      <color rgb="FFFF0000"/>
      <name val="Roboto Condensed Light"/>
      <family val="0"/>
    </font>
    <font>
      <sz val="10"/>
      <color theme="0"/>
      <name val="Arial Cyr"/>
      <family val="0"/>
    </font>
    <font>
      <sz val="10"/>
      <color theme="0"/>
      <name val="Roboto Condensed Light"/>
      <family val="0"/>
    </font>
    <font>
      <b/>
      <sz val="10"/>
      <color theme="0"/>
      <name val="Roboto Condensed Light"/>
      <family val="0"/>
    </font>
    <font>
      <sz val="20"/>
      <color theme="0"/>
      <name val="Roboto Condensed Light"/>
      <family val="0"/>
    </font>
    <font>
      <sz val="30"/>
      <color theme="0"/>
      <name val="Roboto Condensed Light"/>
      <family val="0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/>
      <bottom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1" applyNumberFormat="0" applyAlignment="0" applyProtection="0"/>
    <xf numFmtId="0" fontId="10" fillId="24" borderId="2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2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195" fontId="0" fillId="0" borderId="0" applyFont="0" applyFill="0" applyBorder="0" applyAlignment="0" applyProtection="0"/>
    <xf numFmtId="0" fontId="27" fillId="2" borderId="10" applyNumberFormat="0" applyAlignment="0" applyProtection="0"/>
    <xf numFmtId="0" fontId="78" fillId="2" borderId="1" applyNumberFormat="0" applyAlignment="0" applyProtection="0"/>
    <xf numFmtId="0" fontId="12" fillId="8" borderId="0" applyNumberFormat="0" applyBorder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4" fillId="0" borderId="11" applyNumberFormat="0" applyFill="0" applyAlignment="0" applyProtection="0"/>
    <xf numFmtId="0" fontId="13" fillId="0" borderId="12" applyNumberFormat="0" applyFill="0" applyAlignment="0" applyProtection="0"/>
    <xf numFmtId="0" fontId="25" fillId="0" borderId="4" applyNumberFormat="0" applyFill="0" applyAlignment="0" applyProtection="0"/>
    <xf numFmtId="0" fontId="14" fillId="0" borderId="13" applyNumberFormat="0" applyFill="0" applyAlignment="0" applyProtection="0"/>
    <xf numFmtId="0" fontId="26" fillId="0" borderId="14" applyNumberFormat="0" applyFill="0" applyAlignment="0" applyProtection="0"/>
    <xf numFmtId="0" fontId="15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6" applyNumberFormat="0" applyFill="0" applyAlignment="0" applyProtection="0"/>
    <xf numFmtId="0" fontId="27" fillId="0" borderId="16" applyNumberFormat="0" applyFill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2" applyNumberFormat="0" applyAlignment="0" applyProtection="0"/>
    <xf numFmtId="0" fontId="28" fillId="24" borderId="2" applyNumberFormat="0" applyAlignment="0" applyProtection="0"/>
    <xf numFmtId="0" fontId="28" fillId="24" borderId="1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79" fillId="12" borderId="0" applyNumberFormat="0" applyBorder="0" applyAlignment="0" applyProtection="0"/>
    <xf numFmtId="0" fontId="9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0" borderId="8" applyNumberFormat="0" applyAlignment="0" applyProtection="0"/>
    <xf numFmtId="0" fontId="17" fillId="0" borderId="6" applyNumberFormat="0" applyFill="0" applyAlignment="0" applyProtection="0"/>
    <xf numFmtId="0" fontId="81" fillId="0" borderId="19" applyNumberFormat="0" applyFill="0" applyAlignment="0" applyProtection="0"/>
    <xf numFmtId="0" fontId="1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20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12" fillId="5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1" fillId="0" borderId="0" xfId="121" applyFont="1">
      <alignment/>
      <protection/>
    </xf>
    <xf numFmtId="0" fontId="4" fillId="0" borderId="0" xfId="122" applyFont="1">
      <alignment/>
      <protection/>
    </xf>
    <xf numFmtId="0" fontId="34" fillId="0" borderId="0" xfId="122" applyFont="1">
      <alignment/>
      <protection/>
    </xf>
    <xf numFmtId="0" fontId="35" fillId="0" borderId="0" xfId="122" applyNumberFormat="1" applyFont="1" applyFill="1" applyBorder="1" applyAlignment="1" applyProtection="1">
      <alignment horizontal="center" vertical="center"/>
      <protection/>
    </xf>
    <xf numFmtId="0" fontId="34" fillId="0" borderId="0" xfId="122" applyFont="1" applyAlignment="1">
      <alignment horizontal="center"/>
      <protection/>
    </xf>
    <xf numFmtId="0" fontId="37" fillId="0" borderId="0" xfId="122" applyFont="1">
      <alignment/>
      <protection/>
    </xf>
    <xf numFmtId="0" fontId="34" fillId="0" borderId="0" xfId="0" applyFont="1" applyAlignment="1">
      <alignment/>
    </xf>
    <xf numFmtId="0" fontId="53" fillId="0" borderId="0" xfId="122" applyFont="1">
      <alignment/>
      <protection/>
    </xf>
    <xf numFmtId="0" fontId="54" fillId="0" borderId="0" xfId="121" applyFont="1">
      <alignment/>
      <protection/>
    </xf>
    <xf numFmtId="0" fontId="33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122" applyFont="1">
      <alignment/>
      <protection/>
    </xf>
    <xf numFmtId="0" fontId="37" fillId="0" borderId="0" xfId="122" applyNumberFormat="1" applyFont="1" applyFill="1" applyBorder="1" applyAlignment="1" applyProtection="1">
      <alignment horizontal="center"/>
      <protection/>
    </xf>
    <xf numFmtId="0" fontId="34" fillId="0" borderId="0" xfId="121" applyNumberFormat="1" applyFont="1" applyFill="1" applyBorder="1" applyAlignment="1" applyProtection="1">
      <alignment/>
      <protection/>
    </xf>
    <xf numFmtId="0" fontId="33" fillId="0" borderId="0" xfId="121" applyNumberFormat="1" applyFont="1" applyFill="1" applyBorder="1" applyAlignment="1" applyProtection="1">
      <alignment/>
      <protection/>
    </xf>
    <xf numFmtId="0" fontId="34" fillId="0" borderId="0" xfId="121" applyFont="1">
      <alignment/>
      <protection/>
    </xf>
    <xf numFmtId="0" fontId="31" fillId="0" borderId="0" xfId="122" applyFont="1">
      <alignment/>
      <protection/>
    </xf>
    <xf numFmtId="0" fontId="37" fillId="0" borderId="0" xfId="121" applyNumberFormat="1" applyFont="1" applyFill="1" applyBorder="1" applyAlignment="1" applyProtection="1">
      <alignment horizontal="center"/>
      <protection/>
    </xf>
    <xf numFmtId="0" fontId="35" fillId="0" borderId="0" xfId="121" applyNumberFormat="1" applyFont="1" applyFill="1" applyBorder="1" applyAlignment="1" applyProtection="1">
      <alignment horizontal="center"/>
      <protection/>
    </xf>
    <xf numFmtId="0" fontId="39" fillId="0" borderId="0" xfId="121" applyFont="1">
      <alignment/>
      <protection/>
    </xf>
    <xf numFmtId="0" fontId="38" fillId="0" borderId="0" xfId="121" applyFont="1">
      <alignment/>
      <protection/>
    </xf>
    <xf numFmtId="0" fontId="47" fillId="0" borderId="0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51" fillId="0" borderId="0" xfId="0" applyFont="1" applyBorder="1" applyAlignment="1">
      <alignment horizontal="left" vertical="top" wrapText="1"/>
    </xf>
    <xf numFmtId="0" fontId="75" fillId="0" borderId="0" xfId="122" applyFont="1">
      <alignment/>
      <protection/>
    </xf>
    <xf numFmtId="0" fontId="5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31" fillId="0" borderId="0" xfId="122" applyFont="1" applyAlignment="1">
      <alignment horizontal="center"/>
      <protection/>
    </xf>
    <xf numFmtId="0" fontId="32" fillId="0" borderId="0" xfId="121" applyFont="1" applyAlignment="1">
      <alignment horizontal="center"/>
      <protection/>
    </xf>
    <xf numFmtId="0" fontId="2" fillId="0" borderId="0" xfId="121" applyFont="1" applyAlignment="1">
      <alignment horizontal="center"/>
      <protection/>
    </xf>
    <xf numFmtId="0" fontId="4" fillId="0" borderId="0" xfId="122" applyFont="1" applyAlignment="1">
      <alignment horizontal="center" vertical="center"/>
      <protection/>
    </xf>
    <xf numFmtId="0" fontId="1" fillId="28" borderId="0" xfId="121" applyFont="1" applyFill="1">
      <alignment/>
      <protection/>
    </xf>
    <xf numFmtId="0" fontId="4" fillId="29" borderId="0" xfId="122" applyFont="1" applyFill="1">
      <alignment/>
      <protection/>
    </xf>
    <xf numFmtId="0" fontId="4" fillId="30" borderId="0" xfId="122" applyFont="1" applyFill="1">
      <alignment/>
      <protection/>
    </xf>
    <xf numFmtId="3" fontId="47" fillId="0" borderId="0" xfId="0" applyNumberFormat="1" applyFont="1" applyBorder="1" applyAlignment="1">
      <alignment horizontal="left" vertical="top" wrapText="1"/>
    </xf>
    <xf numFmtId="3" fontId="48" fillId="0" borderId="0" xfId="0" applyNumberFormat="1" applyFont="1" applyFill="1" applyBorder="1" applyAlignment="1">
      <alignment horizontal="left" vertical="top" wrapText="1"/>
    </xf>
    <xf numFmtId="3" fontId="34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/>
    </xf>
    <xf numFmtId="3" fontId="45" fillId="0" borderId="0" xfId="129" applyNumberFormat="1" applyFont="1" applyFill="1" applyBorder="1" applyAlignment="1" applyProtection="1">
      <alignment horizontal="center" vertical="center" wrapText="1"/>
      <protection/>
    </xf>
    <xf numFmtId="0" fontId="43" fillId="0" borderId="0" xfId="121" applyNumberFormat="1" applyFont="1" applyFill="1" applyBorder="1" applyAlignment="1" applyProtection="1">
      <alignment/>
      <protection/>
    </xf>
    <xf numFmtId="0" fontId="42" fillId="0" borderId="0" xfId="121" applyNumberFormat="1" applyFont="1" applyFill="1" applyBorder="1" applyAlignment="1" applyProtection="1">
      <alignment/>
      <protection/>
    </xf>
    <xf numFmtId="1" fontId="64" fillId="0" borderId="0" xfId="121" applyNumberFormat="1" applyFont="1" applyFill="1" applyBorder="1" applyAlignment="1" applyProtection="1">
      <alignment horizontal="center" vertical="center"/>
      <protection/>
    </xf>
    <xf numFmtId="1" fontId="64" fillId="0" borderId="0" xfId="121" applyNumberFormat="1" applyFont="1" applyAlignment="1">
      <alignment horizontal="center" vertical="center"/>
      <protection/>
    </xf>
    <xf numFmtId="3" fontId="31" fillId="0" borderId="0" xfId="121" applyNumberFormat="1" applyFont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49" fontId="40" fillId="0" borderId="0" xfId="0" applyNumberFormat="1" applyFont="1" applyAlignment="1">
      <alignment horizontal="left" vertical="center"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 vertical="center"/>
    </xf>
    <xf numFmtId="0" fontId="53" fillId="29" borderId="0" xfId="122" applyFont="1" applyFill="1">
      <alignment/>
      <protection/>
    </xf>
    <xf numFmtId="0" fontId="35" fillId="0" borderId="0" xfId="122" applyFont="1" applyAlignment="1">
      <alignment horizontal="center" vertical="center" wrapText="1"/>
      <protection/>
    </xf>
    <xf numFmtId="0" fontId="35" fillId="0" borderId="0" xfId="122" applyFont="1" applyAlignment="1">
      <alignment wrapText="1"/>
      <protection/>
    </xf>
    <xf numFmtId="0" fontId="36" fillId="0" borderId="0" xfId="122" applyFont="1" applyAlignment="1">
      <alignment horizontal="center" vertical="center" wrapText="1"/>
      <protection/>
    </xf>
    <xf numFmtId="0" fontId="37" fillId="0" borderId="0" xfId="122" applyFont="1" applyAlignment="1">
      <alignment wrapText="1"/>
      <protection/>
    </xf>
    <xf numFmtId="0" fontId="37" fillId="0" borderId="0" xfId="122" applyFont="1" applyAlignment="1">
      <alignment horizontal="center" vertical="center" wrapText="1"/>
      <protection/>
    </xf>
    <xf numFmtId="0" fontId="76" fillId="0" borderId="0" xfId="122" applyFont="1" applyAlignment="1">
      <alignment vertical="center" wrapText="1"/>
      <protection/>
    </xf>
    <xf numFmtId="0" fontId="37" fillId="0" borderId="0" xfId="122" applyFont="1" applyAlignment="1">
      <alignment vertical="center" wrapText="1"/>
      <protection/>
    </xf>
    <xf numFmtId="0" fontId="35" fillId="0" borderId="0" xfId="122" applyFont="1" applyAlignment="1">
      <alignment horizontal="left" vertical="center" wrapText="1"/>
      <protection/>
    </xf>
    <xf numFmtId="0" fontId="35" fillId="0" borderId="0" xfId="122" applyFont="1" applyAlignment="1">
      <alignment horizontal="left" wrapText="1"/>
      <protection/>
    </xf>
    <xf numFmtId="0" fontId="37" fillId="0" borderId="0" xfId="122" applyFont="1" applyAlignment="1">
      <alignment horizontal="left" vertical="center" wrapText="1"/>
      <protection/>
    </xf>
    <xf numFmtId="0" fontId="0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7" fillId="0" borderId="20" xfId="0" applyNumberFormat="1" applyFont="1" applyFill="1" applyBorder="1" applyAlignment="1" applyProtection="1">
      <alignment horizontal="right" wrapText="1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49" fillId="0" borderId="21" xfId="0" applyFont="1" applyBorder="1" applyAlignment="1" applyProtection="1">
      <alignment horizontal="center" vertical="center" wrapText="1"/>
      <protection hidden="1"/>
    </xf>
    <xf numFmtId="0" fontId="4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21" xfId="0" applyFont="1" applyBorder="1" applyAlignment="1" applyProtection="1">
      <alignment horizontal="center" vertical="center" wrapText="1"/>
      <protection hidden="1"/>
    </xf>
    <xf numFmtId="0" fontId="51" fillId="0" borderId="21" xfId="129" applyFont="1" applyFill="1" applyBorder="1" applyAlignment="1" applyProtection="1">
      <alignment horizontal="center" vertical="center" wrapText="1"/>
      <protection hidden="1"/>
    </xf>
    <xf numFmtId="0" fontId="51" fillId="29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3" fillId="0" borderId="21" xfId="0" applyFont="1" applyBorder="1" applyAlignment="1" applyProtection="1">
      <alignment horizontal="center" vertical="center" wrapText="1"/>
      <protection hidden="1"/>
    </xf>
    <xf numFmtId="0" fontId="49" fillId="0" borderId="21" xfId="0" applyFont="1" applyBorder="1" applyAlignment="1" applyProtection="1">
      <alignment horizontal="center" vertical="top" wrapText="1"/>
      <protection hidden="1"/>
    </xf>
    <xf numFmtId="0" fontId="49" fillId="0" borderId="21" xfId="0" applyNumberFormat="1" applyFont="1" applyFill="1" applyBorder="1" applyAlignment="1" applyProtection="1">
      <alignment horizontal="center" vertical="top" wrapText="1"/>
      <protection hidden="1"/>
    </xf>
    <xf numFmtId="0" fontId="38" fillId="0" borderId="21" xfId="0" applyNumberFormat="1" applyFont="1" applyFill="1" applyBorder="1" applyAlignment="1" applyProtection="1">
      <alignment vertical="center" wrapText="1"/>
      <protection hidden="1"/>
    </xf>
    <xf numFmtId="0" fontId="44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90" fillId="0" borderId="21" xfId="122" applyNumberFormat="1" applyFont="1" applyBorder="1" applyAlignment="1" applyProtection="1">
      <alignment horizontal="center" vertical="center" wrapText="1"/>
      <protection hidden="1"/>
    </xf>
    <xf numFmtId="0" fontId="90" fillId="0" borderId="21" xfId="122" applyFont="1" applyBorder="1" applyAlignment="1" applyProtection="1">
      <alignment horizontal="center" vertical="center" wrapText="1"/>
      <protection hidden="1"/>
    </xf>
    <xf numFmtId="0" fontId="90" fillId="29" borderId="21" xfId="122" applyFont="1" applyFill="1" applyBorder="1" applyAlignment="1" applyProtection="1">
      <alignment horizontal="center" vertical="center" wrapText="1"/>
      <protection hidden="1"/>
    </xf>
    <xf numFmtId="3" fontId="90" fillId="0" borderId="21" xfId="122" applyNumberFormat="1" applyFont="1" applyFill="1" applyBorder="1" applyAlignment="1" applyProtection="1">
      <alignment horizontal="center" vertical="center" wrapText="1"/>
      <protection hidden="1"/>
    </xf>
    <xf numFmtId="3" fontId="91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91" fillId="29" borderId="21" xfId="122" applyFont="1" applyFill="1" applyBorder="1" applyAlignment="1" applyProtection="1">
      <alignment horizontal="center" vertical="center" wrapText="1"/>
      <protection hidden="1"/>
    </xf>
    <xf numFmtId="3" fontId="91" fillId="0" borderId="21" xfId="122" applyNumberFormat="1" applyFont="1" applyBorder="1" applyAlignment="1" applyProtection="1">
      <alignment horizontal="center" vertical="center" wrapText="1"/>
      <protection hidden="1"/>
    </xf>
    <xf numFmtId="0" fontId="91" fillId="0" borderId="21" xfId="122" applyFont="1" applyFill="1" applyBorder="1" applyAlignment="1" applyProtection="1">
      <alignment horizontal="center" vertical="center" wrapText="1"/>
      <protection hidden="1"/>
    </xf>
    <xf numFmtId="1" fontId="91" fillId="0" borderId="21" xfId="122" applyNumberFormat="1" applyFont="1" applyFill="1" applyBorder="1" applyAlignment="1" applyProtection="1">
      <alignment horizontal="center" vertical="center" wrapText="1"/>
      <protection hidden="1"/>
    </xf>
    <xf numFmtId="1" fontId="91" fillId="0" borderId="21" xfId="122" applyNumberFormat="1" applyFont="1" applyBorder="1" applyAlignment="1" applyProtection="1">
      <alignment horizontal="center" vertical="center" wrapText="1"/>
      <protection hidden="1"/>
    </xf>
    <xf numFmtId="0" fontId="91" fillId="0" borderId="21" xfId="122" applyFont="1" applyBorder="1" applyAlignment="1" applyProtection="1">
      <alignment horizontal="center" vertical="center" wrapText="1"/>
      <protection hidden="1"/>
    </xf>
    <xf numFmtId="0" fontId="56" fillId="0" borderId="21" xfId="0" applyNumberFormat="1" applyFont="1" applyFill="1" applyBorder="1" applyAlignment="1" applyProtection="1">
      <alignment vertical="center" wrapText="1"/>
      <protection hidden="1"/>
    </xf>
    <xf numFmtId="0" fontId="49" fillId="0" borderId="22" xfId="0" applyFont="1" applyFill="1" applyBorder="1" applyAlignment="1" applyProtection="1">
      <alignment horizontal="center" vertical="center" wrapText="1"/>
      <protection hidden="1"/>
    </xf>
    <xf numFmtId="0" fontId="49" fillId="0" borderId="21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5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29" borderId="0" xfId="0" applyFont="1" applyFill="1" applyBorder="1" applyAlignment="1" applyProtection="1">
      <alignment horizontal="center" vertical="center"/>
      <protection hidden="1"/>
    </xf>
    <xf numFmtId="0" fontId="49" fillId="0" borderId="22" xfId="0" applyFont="1" applyFill="1" applyBorder="1" applyAlignment="1" applyProtection="1">
      <alignment horizontal="center" vertical="top" wrapText="1"/>
      <protection hidden="1"/>
    </xf>
    <xf numFmtId="0" fontId="49" fillId="0" borderId="21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Border="1" applyAlignment="1" applyProtection="1">
      <alignment horizontal="center" vertical="top" wrapText="1"/>
      <protection hidden="1"/>
    </xf>
    <xf numFmtId="0" fontId="49" fillId="29" borderId="0" xfId="0" applyFont="1" applyFill="1" applyBorder="1" applyAlignment="1" applyProtection="1">
      <alignment horizontal="center" vertical="top" wrapText="1"/>
      <protection hidden="1"/>
    </xf>
    <xf numFmtId="0" fontId="38" fillId="0" borderId="22" xfId="125" applyNumberFormat="1" applyFont="1" applyFill="1" applyBorder="1" applyAlignment="1" applyProtection="1">
      <alignment horizontal="left" vertical="center" wrapText="1"/>
      <protection hidden="1"/>
    </xf>
    <xf numFmtId="0" fontId="44" fillId="0" borderId="21" xfId="0" applyFont="1" applyFill="1" applyBorder="1" applyAlignment="1" applyProtection="1">
      <alignment horizontal="center" vertical="center" wrapText="1"/>
      <protection hidden="1"/>
    </xf>
    <xf numFmtId="0" fontId="93" fillId="0" borderId="23" xfId="125" applyNumberFormat="1" applyFont="1" applyFill="1" applyBorder="1" applyAlignment="1" applyProtection="1">
      <alignment horizontal="center" vertical="center" wrapText="1"/>
      <protection hidden="1"/>
    </xf>
    <xf numFmtId="0" fontId="92" fillId="0" borderId="21" xfId="0" applyFont="1" applyFill="1" applyBorder="1" applyAlignment="1" applyProtection="1">
      <alignment horizontal="center" vertical="center" wrapText="1"/>
      <protection hidden="1"/>
    </xf>
    <xf numFmtId="0" fontId="92" fillId="0" borderId="21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left" vertical="top" wrapText="1"/>
      <protection hidden="1"/>
    </xf>
    <xf numFmtId="0" fontId="51" fillId="29" borderId="0" xfId="0" applyFont="1" applyFill="1" applyBorder="1" applyAlignment="1" applyProtection="1">
      <alignment horizontal="left" vertical="top" wrapText="1"/>
      <protection hidden="1"/>
    </xf>
    <xf numFmtId="0" fontId="38" fillId="0" borderId="22" xfId="0" applyFont="1" applyFill="1" applyBorder="1" applyAlignment="1" applyProtection="1">
      <alignment horizontal="left" vertical="center" wrapText="1"/>
      <protection hidden="1"/>
    </xf>
    <xf numFmtId="0" fontId="44" fillId="0" borderId="21" xfId="0" applyFont="1" applyFill="1" applyBorder="1" applyAlignment="1" applyProtection="1">
      <alignment horizontal="center" vertical="center"/>
      <protection hidden="1"/>
    </xf>
    <xf numFmtId="3" fontId="93" fillId="0" borderId="23" xfId="125" applyNumberFormat="1" applyFont="1" applyFill="1" applyBorder="1" applyAlignment="1" applyProtection="1">
      <alignment horizontal="center" vertical="center" wrapText="1"/>
      <protection hidden="1"/>
    </xf>
    <xf numFmtId="0" fontId="92" fillId="0" borderId="21" xfId="0" applyFont="1" applyFill="1" applyBorder="1" applyAlignment="1" applyProtection="1">
      <alignment horizontal="center" vertical="center"/>
      <protection hidden="1"/>
    </xf>
    <xf numFmtId="3" fontId="92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51" fillId="0" borderId="0" xfId="0" applyNumberFormat="1" applyFont="1" applyBorder="1" applyAlignment="1" applyProtection="1">
      <alignment horizontal="left" vertical="top" wrapText="1"/>
      <protection hidden="1"/>
    </xf>
    <xf numFmtId="3" fontId="92" fillId="0" borderId="21" xfId="0" applyNumberFormat="1" applyFont="1" applyFill="1" applyBorder="1" applyAlignment="1" applyProtection="1">
      <alignment horizontal="center" vertical="center"/>
      <protection hidden="1"/>
    </xf>
    <xf numFmtId="3" fontId="51" fillId="0" borderId="0" xfId="0" applyNumberFormat="1" applyFont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 wrapText="1"/>
      <protection hidden="1"/>
    </xf>
    <xf numFmtId="0" fontId="38" fillId="0" borderId="22" xfId="122" applyFont="1" applyFill="1" applyBorder="1" applyAlignment="1" applyProtection="1">
      <alignment horizontal="left" wrapText="1"/>
      <protection hidden="1"/>
    </xf>
    <xf numFmtId="0" fontId="92" fillId="0" borderId="21" xfId="122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left" vertical="top"/>
      <protection hidden="1"/>
    </xf>
    <xf numFmtId="3" fontId="92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38" fillId="0" borderId="22" xfId="125" applyFont="1" applyFill="1" applyBorder="1" applyAlignment="1" applyProtection="1">
      <alignment horizontal="left" vertical="center" wrapText="1"/>
      <protection hidden="1"/>
    </xf>
    <xf numFmtId="0" fontId="38" fillId="0" borderId="21" xfId="0" applyFont="1" applyBorder="1" applyAlignment="1" applyProtection="1">
      <alignment horizontal="left" vertical="center" wrapText="1"/>
      <protection hidden="1"/>
    </xf>
    <xf numFmtId="0" fontId="44" fillId="0" borderId="21" xfId="0" applyFont="1" applyBorder="1" applyAlignment="1" applyProtection="1">
      <alignment horizontal="center" vertical="center"/>
      <protection hidden="1"/>
    </xf>
    <xf numFmtId="3" fontId="93" fillId="29" borderId="21" xfId="0" applyNumberFormat="1" applyFont="1" applyFill="1" applyBorder="1" applyAlignment="1" applyProtection="1">
      <alignment horizontal="center" vertical="center"/>
      <protection hidden="1"/>
    </xf>
    <xf numFmtId="0" fontId="92" fillId="29" borderId="21" xfId="0" applyFont="1" applyFill="1" applyBorder="1" applyAlignment="1" applyProtection="1">
      <alignment horizontal="center" vertical="center"/>
      <protection hidden="1"/>
    </xf>
    <xf numFmtId="3" fontId="92" fillId="29" borderId="21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122" applyFont="1" applyAlignment="1" applyProtection="1">
      <alignment horizontal="left" vertical="top"/>
      <protection hidden="1"/>
    </xf>
    <xf numFmtId="0" fontId="33" fillId="0" borderId="0" xfId="122" applyFont="1" applyAlignment="1" applyProtection="1">
      <alignment horizontal="left" vertical="top"/>
      <protection hidden="1"/>
    </xf>
    <xf numFmtId="0" fontId="44" fillId="0" borderId="0" xfId="122" applyFont="1" applyAlignment="1" applyProtection="1">
      <alignment horizontal="left" vertical="top"/>
      <protection hidden="1"/>
    </xf>
    <xf numFmtId="0" fontId="44" fillId="29" borderId="0" xfId="122" applyFont="1" applyFill="1" applyAlignment="1" applyProtection="1">
      <alignment horizontal="left" vertical="top"/>
      <protection hidden="1"/>
    </xf>
    <xf numFmtId="0" fontId="34" fillId="0" borderId="0" xfId="122" applyFont="1" applyProtection="1">
      <alignment/>
      <protection hidden="1"/>
    </xf>
    <xf numFmtId="0" fontId="63" fillId="0" borderId="21" xfId="122" applyFont="1" applyBorder="1" applyAlignment="1" applyProtection="1">
      <alignment horizontal="center" vertical="center" wrapText="1"/>
      <protection hidden="1"/>
    </xf>
    <xf numFmtId="0" fontId="60" fillId="0" borderId="21" xfId="122" applyFont="1" applyBorder="1" applyAlignment="1" applyProtection="1">
      <alignment horizontal="center" vertical="center" wrapText="1"/>
      <protection hidden="1"/>
    </xf>
    <xf numFmtId="0" fontId="60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62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62" fillId="0" borderId="21" xfId="122" applyFont="1" applyBorder="1" applyAlignment="1" applyProtection="1">
      <alignment horizontal="center" vertical="center" wrapText="1"/>
      <protection hidden="1"/>
    </xf>
    <xf numFmtId="0" fontId="62" fillId="29" borderId="21" xfId="122" applyFont="1" applyFill="1" applyBorder="1" applyAlignment="1" applyProtection="1">
      <alignment horizontal="center" vertical="center" wrapText="1"/>
      <protection hidden="1"/>
    </xf>
    <xf numFmtId="0" fontId="34" fillId="0" borderId="0" xfId="122" applyFont="1" applyAlignment="1" applyProtection="1">
      <alignment horizontal="center"/>
      <protection hidden="1"/>
    </xf>
    <xf numFmtId="0" fontId="52" fillId="0" borderId="21" xfId="122" applyFont="1" applyBorder="1" applyAlignment="1" applyProtection="1">
      <alignment horizontal="center" vertical="center" wrapText="1"/>
      <protection hidden="1"/>
    </xf>
    <xf numFmtId="0" fontId="44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44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122" applyFont="1" applyAlignment="1" applyProtection="1">
      <alignment horizontal="center" vertical="center"/>
      <protection hidden="1"/>
    </xf>
    <xf numFmtId="0" fontId="52" fillId="0" borderId="21" xfId="122" applyNumberFormat="1" applyFont="1" applyFill="1" applyBorder="1" applyAlignment="1" applyProtection="1">
      <alignment horizontal="left" vertical="top" wrapText="1"/>
      <protection hidden="1"/>
    </xf>
    <xf numFmtId="3" fontId="90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52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93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93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64" fillId="29" borderId="21" xfId="122" applyNumberFormat="1" applyFont="1" applyFill="1" applyBorder="1" applyAlignment="1" applyProtection="1">
      <alignment horizontal="left" vertical="top" wrapText="1"/>
      <protection hidden="1"/>
    </xf>
    <xf numFmtId="0" fontId="64" fillId="0" borderId="21" xfId="122" applyNumberFormat="1" applyFont="1" applyFill="1" applyBorder="1" applyAlignment="1" applyProtection="1">
      <alignment horizontal="left" vertical="top" wrapText="1"/>
      <protection hidden="1"/>
    </xf>
    <xf numFmtId="0" fontId="65" fillId="2" borderId="21" xfId="122" applyNumberFormat="1" applyFont="1" applyFill="1" applyBorder="1" applyAlignment="1" applyProtection="1">
      <alignment horizontal="left" vertical="top" wrapText="1"/>
      <protection hidden="1"/>
    </xf>
    <xf numFmtId="3" fontId="93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93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64" fillId="0" borderId="21" xfId="122" applyFont="1" applyFill="1" applyBorder="1" applyAlignment="1" applyProtection="1">
      <alignment horizontal="left" vertical="top" wrapText="1"/>
      <protection hidden="1"/>
    </xf>
    <xf numFmtId="3" fontId="91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64" fillId="0" borderId="21" xfId="129" applyFont="1" applyFill="1" applyBorder="1" applyAlignment="1" applyProtection="1">
      <alignment horizontal="left" vertical="top" wrapText="1"/>
      <protection hidden="1"/>
    </xf>
    <xf numFmtId="0" fontId="64" fillId="29" borderId="21" xfId="129" applyFont="1" applyFill="1" applyBorder="1" applyAlignment="1" applyProtection="1">
      <alignment horizontal="left" vertical="top" wrapText="1"/>
      <protection hidden="1"/>
    </xf>
    <xf numFmtId="0" fontId="92" fillId="29" borderId="21" xfId="122" applyFont="1" applyFill="1" applyBorder="1" applyAlignment="1" applyProtection="1">
      <alignment horizontal="center" vertical="center" wrapText="1"/>
      <protection hidden="1"/>
    </xf>
    <xf numFmtId="0" fontId="33" fillId="0" borderId="0" xfId="122" applyFont="1" applyProtection="1">
      <alignment/>
      <protection hidden="1"/>
    </xf>
    <xf numFmtId="0" fontId="49" fillId="0" borderId="0" xfId="122" applyFont="1" applyAlignment="1" applyProtection="1">
      <alignment horizontal="center" vertical="center"/>
      <protection hidden="1"/>
    </xf>
    <xf numFmtId="0" fontId="49" fillId="29" borderId="0" xfId="122" applyFont="1" applyFill="1" applyAlignment="1" applyProtection="1">
      <alignment horizontal="center" vertical="center"/>
      <protection hidden="1"/>
    </xf>
    <xf numFmtId="0" fontId="34" fillId="29" borderId="0" xfId="122" applyFont="1" applyFill="1" applyProtection="1">
      <alignment/>
      <protection hidden="1"/>
    </xf>
    <xf numFmtId="0" fontId="66" fillId="0" borderId="21" xfId="121" applyNumberFormat="1" applyFont="1" applyFill="1" applyBorder="1" applyAlignment="1" applyProtection="1">
      <alignment horizontal="center" vertical="center" wrapText="1"/>
      <protection hidden="1"/>
    </xf>
    <xf numFmtId="0" fontId="44" fillId="0" borderId="21" xfId="121" applyNumberFormat="1" applyFont="1" applyFill="1" applyBorder="1" applyAlignment="1" applyProtection="1">
      <alignment horizontal="center" vertical="center" wrapText="1"/>
      <protection hidden="1"/>
    </xf>
    <xf numFmtId="0" fontId="58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45" fillId="0" borderId="21" xfId="122" applyFont="1" applyFill="1" applyBorder="1" applyAlignment="1" applyProtection="1">
      <alignment horizontal="center" vertical="center" wrapText="1"/>
      <protection hidden="1"/>
    </xf>
    <xf numFmtId="0" fontId="46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46" fillId="0" borderId="21" xfId="122" applyFont="1" applyBorder="1" applyAlignment="1" applyProtection="1">
      <alignment horizontal="center" vertical="center" wrapText="1"/>
      <protection hidden="1"/>
    </xf>
    <xf numFmtId="0" fontId="44" fillId="0" borderId="21" xfId="121" applyNumberFormat="1" applyFont="1" applyFill="1" applyBorder="1" applyAlignment="1" applyProtection="1">
      <alignment horizontal="center" vertical="center"/>
      <protection hidden="1"/>
    </xf>
    <xf numFmtId="0" fontId="44" fillId="0" borderId="21" xfId="122" applyNumberFormat="1" applyFont="1" applyFill="1" applyBorder="1" applyAlignment="1" applyProtection="1">
      <alignment horizontal="center" vertical="center"/>
      <protection hidden="1"/>
    </xf>
    <xf numFmtId="0" fontId="44" fillId="0" borderId="21" xfId="121" applyNumberFormat="1" applyFont="1" applyFill="1" applyBorder="1" applyAlignment="1" applyProtection="1">
      <alignment horizontal="left" vertical="center" wrapText="1"/>
      <protection hidden="1"/>
    </xf>
    <xf numFmtId="1" fontId="94" fillId="0" borderId="21" xfId="122" applyNumberFormat="1" applyFont="1" applyBorder="1" applyAlignment="1" applyProtection="1">
      <alignment horizontal="center" vertical="center" wrapText="1"/>
      <protection hidden="1"/>
    </xf>
    <xf numFmtId="0" fontId="58" fillId="0" borderId="21" xfId="121" applyNumberFormat="1" applyFont="1" applyFill="1" applyBorder="1" applyAlignment="1" applyProtection="1">
      <alignment horizontal="left" vertical="center" wrapText="1"/>
      <protection hidden="1"/>
    </xf>
    <xf numFmtId="0" fontId="94" fillId="0" borderId="21" xfId="122" applyFont="1" applyBorder="1" applyAlignment="1" applyProtection="1">
      <alignment horizontal="center" vertical="center" wrapText="1"/>
      <protection hidden="1"/>
    </xf>
    <xf numFmtId="0" fontId="45" fillId="0" borderId="21" xfId="122" applyFont="1" applyFill="1" applyBorder="1" applyAlignment="1" applyProtection="1">
      <alignment horizontal="left" vertical="center" wrapText="1"/>
      <protection hidden="1"/>
    </xf>
    <xf numFmtId="0" fontId="95" fillId="29" borderId="21" xfId="122" applyFont="1" applyFill="1" applyBorder="1" applyAlignment="1" applyProtection="1">
      <alignment horizontal="center" vertical="center" wrapText="1"/>
      <protection hidden="1"/>
    </xf>
    <xf numFmtId="0" fontId="58" fillId="0" borderId="21" xfId="121" applyFont="1" applyFill="1" applyBorder="1" applyAlignment="1" applyProtection="1">
      <alignment horizontal="left" vertical="center"/>
      <protection hidden="1"/>
    </xf>
    <xf numFmtId="0" fontId="44" fillId="0" borderId="21" xfId="130" applyFont="1" applyBorder="1" applyAlignment="1" applyProtection="1">
      <alignment horizontal="center" vertical="center" wrapText="1"/>
      <protection hidden="1"/>
    </xf>
    <xf numFmtId="0" fontId="46" fillId="0" borderId="21" xfId="130" applyFont="1" applyBorder="1" applyAlignment="1" applyProtection="1">
      <alignment horizontal="center" vertical="center" wrapText="1"/>
      <protection hidden="1"/>
    </xf>
    <xf numFmtId="0" fontId="45" fillId="0" borderId="21" xfId="130" applyFont="1" applyBorder="1" applyAlignment="1" applyProtection="1">
      <alignment horizontal="center" vertical="center" wrapText="1"/>
      <protection hidden="1"/>
    </xf>
    <xf numFmtId="0" fontId="45" fillId="2" borderId="21" xfId="0" applyFont="1" applyFill="1" applyBorder="1" applyAlignment="1" applyProtection="1">
      <alignment horizontal="center" vertical="center" wrapText="1"/>
      <protection hidden="1"/>
    </xf>
    <xf numFmtId="0" fontId="45" fillId="29" borderId="21" xfId="0" applyFont="1" applyFill="1" applyBorder="1" applyAlignment="1" applyProtection="1">
      <alignment horizontal="center" vertical="center" wrapText="1"/>
      <protection hidden="1"/>
    </xf>
    <xf numFmtId="0" fontId="46" fillId="0" borderId="21" xfId="0" applyFont="1" applyBorder="1" applyAlignment="1" applyProtection="1">
      <alignment horizontal="center" vertical="center" wrapText="1"/>
      <protection hidden="1"/>
    </xf>
    <xf numFmtId="0" fontId="39" fillId="0" borderId="21" xfId="121" applyNumberFormat="1" applyFont="1" applyFill="1" applyBorder="1" applyAlignment="1" applyProtection="1">
      <alignment horizontal="center" vertical="center"/>
      <protection hidden="1"/>
    </xf>
    <xf numFmtId="3" fontId="83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89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58" fillId="0" borderId="21" xfId="121" applyFont="1" applyFill="1" applyBorder="1" applyAlignment="1" applyProtection="1">
      <alignment horizontal="left" vertical="center" wrapText="1"/>
      <protection hidden="1"/>
    </xf>
    <xf numFmtId="0" fontId="4" fillId="29" borderId="0" xfId="122" applyFont="1" applyFill="1" applyProtection="1">
      <alignment/>
      <protection hidden="1"/>
    </xf>
    <xf numFmtId="0" fontId="53" fillId="29" borderId="0" xfId="122" applyFont="1" applyFill="1" applyProtection="1">
      <alignment/>
      <protection hidden="1"/>
    </xf>
    <xf numFmtId="0" fontId="73" fillId="29" borderId="0" xfId="122" applyNumberFormat="1" applyFont="1" applyFill="1" applyBorder="1" applyAlignment="1" applyProtection="1">
      <alignment horizontal="left" vertical="center" wrapText="1"/>
      <protection hidden="1"/>
    </xf>
    <xf numFmtId="0" fontId="74" fillId="29" borderId="0" xfId="122" applyFont="1" applyFill="1" applyProtection="1">
      <alignment/>
      <protection hidden="1"/>
    </xf>
    <xf numFmtId="0" fontId="49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39" fillId="29" borderId="21" xfId="130" applyFont="1" applyFill="1" applyBorder="1" applyAlignment="1" applyProtection="1">
      <alignment horizontal="center" vertical="center" wrapText="1"/>
      <protection hidden="1"/>
    </xf>
    <xf numFmtId="0" fontId="56" fillId="29" borderId="21" xfId="130" applyFont="1" applyFill="1" applyBorder="1" applyAlignment="1" applyProtection="1">
      <alignment horizontal="center" vertical="center" wrapText="1"/>
      <protection hidden="1"/>
    </xf>
    <xf numFmtId="0" fontId="39" fillId="29" borderId="21" xfId="0" applyNumberFormat="1" applyFont="1" applyFill="1" applyBorder="1" applyAlignment="1" applyProtection="1">
      <alignment horizontal="center" vertical="center" wrapText="1"/>
      <protection hidden="1"/>
    </xf>
    <xf numFmtId="0" fontId="38" fillId="29" borderId="21" xfId="130" applyFont="1" applyFill="1" applyBorder="1" applyAlignment="1" applyProtection="1">
      <alignment horizontal="center" vertical="center" wrapText="1"/>
      <protection hidden="1"/>
    </xf>
    <xf numFmtId="0" fontId="38" fillId="29" borderId="21" xfId="0" applyFont="1" applyFill="1" applyBorder="1" applyAlignment="1" applyProtection="1">
      <alignment horizontal="center" vertical="center" wrapText="1"/>
      <protection hidden="1"/>
    </xf>
    <xf numFmtId="0" fontId="56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50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56" fillId="29" borderId="21" xfId="0" applyFont="1" applyFill="1" applyBorder="1" applyAlignment="1" applyProtection="1">
      <alignment horizontal="center" vertical="center" wrapText="1"/>
      <protection hidden="1"/>
    </xf>
    <xf numFmtId="0" fontId="39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49" fillId="29" borderId="21" xfId="122" applyNumberFormat="1" applyFont="1" applyFill="1" applyBorder="1" applyAlignment="1" applyProtection="1">
      <alignment horizontal="center" vertical="center"/>
      <protection hidden="1"/>
    </xf>
    <xf numFmtId="0" fontId="42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96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97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98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99" fillId="29" borderId="21" xfId="122" applyNumberFormat="1" applyFont="1" applyFill="1" applyBorder="1" applyAlignment="1" applyProtection="1">
      <alignment horizontal="center" vertical="center" wrapText="1"/>
      <protection hidden="1" locked="0"/>
    </xf>
    <xf numFmtId="3" fontId="98" fillId="29" borderId="21" xfId="122" applyNumberFormat="1" applyFont="1" applyFill="1" applyBorder="1" applyAlignment="1" applyProtection="1">
      <alignment horizontal="center" vertical="center" wrapText="1"/>
      <protection hidden="1" locked="0"/>
    </xf>
    <xf numFmtId="3" fontId="98" fillId="29" borderId="21" xfId="122" applyNumberFormat="1" applyFont="1" applyFill="1" applyBorder="1" applyAlignment="1" applyProtection="1">
      <alignment horizontal="center"/>
      <protection hidden="1"/>
    </xf>
    <xf numFmtId="0" fontId="4" fillId="0" borderId="0" xfId="122" applyFont="1" applyProtection="1">
      <alignment/>
      <protection hidden="1"/>
    </xf>
    <xf numFmtId="0" fontId="53" fillId="0" borderId="0" xfId="122" applyFont="1" applyProtection="1">
      <alignment/>
      <protection hidden="1"/>
    </xf>
    <xf numFmtId="0" fontId="75" fillId="0" borderId="0" xfId="122" applyFont="1" applyProtection="1">
      <alignment/>
      <protection hidden="1"/>
    </xf>
    <xf numFmtId="0" fontId="38" fillId="0" borderId="21" xfId="0" applyFont="1" applyBorder="1" applyAlignment="1" applyProtection="1">
      <alignment horizontal="center" vertical="center" wrapText="1"/>
      <protection hidden="1"/>
    </xf>
    <xf numFmtId="0" fontId="39" fillId="0" borderId="21" xfId="0" applyFont="1" applyFill="1" applyBorder="1" applyAlignment="1" applyProtection="1">
      <alignment horizontal="center" vertical="center" wrapText="1"/>
      <protection hidden="1"/>
    </xf>
    <xf numFmtId="0" fontId="3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0" xfId="122" applyFont="1" applyAlignment="1" applyProtection="1">
      <alignment horizontal="center"/>
      <protection hidden="1"/>
    </xf>
    <xf numFmtId="0" fontId="49" fillId="0" borderId="22" xfId="122" applyNumberFormat="1" applyFont="1" applyFill="1" applyBorder="1" applyAlignment="1" applyProtection="1">
      <alignment horizontal="center" vertical="center"/>
      <protection hidden="1"/>
    </xf>
    <xf numFmtId="0" fontId="49" fillId="0" borderId="21" xfId="122" applyNumberFormat="1" applyFont="1" applyFill="1" applyBorder="1" applyAlignment="1" applyProtection="1">
      <alignment horizontal="center" vertical="center"/>
      <protection hidden="1"/>
    </xf>
    <xf numFmtId="0" fontId="49" fillId="0" borderId="0" xfId="122" applyNumberFormat="1" applyFont="1" applyFill="1" applyBorder="1" applyAlignment="1" applyProtection="1">
      <alignment horizontal="center" vertical="center"/>
      <protection hidden="1"/>
    </xf>
    <xf numFmtId="0" fontId="53" fillId="0" borderId="0" xfId="122" applyFont="1" applyBorder="1" applyProtection="1">
      <alignment/>
      <protection hidden="1"/>
    </xf>
    <xf numFmtId="0" fontId="42" fillId="0" borderId="21" xfId="122" applyNumberFormat="1" applyFont="1" applyFill="1" applyBorder="1" applyAlignment="1" applyProtection="1">
      <alignment horizontal="center" vertical="center" wrapText="1"/>
      <protection hidden="1"/>
    </xf>
    <xf numFmtId="3" fontId="84" fillId="2" borderId="21" xfId="12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22" applyFont="1" applyBorder="1" applyProtection="1">
      <alignment/>
      <protection hidden="1"/>
    </xf>
    <xf numFmtId="0" fontId="83" fillId="0" borderId="21" xfId="122" applyFont="1" applyBorder="1" applyAlignment="1" applyProtection="1">
      <alignment horizontal="center" vertical="center" wrapText="1"/>
      <protection hidden="1"/>
    </xf>
    <xf numFmtId="0" fontId="84" fillId="0" borderId="21" xfId="122" applyFont="1" applyBorder="1" applyAlignment="1" applyProtection="1">
      <alignment horizontal="center" vertical="center"/>
      <protection hidden="1"/>
    </xf>
    <xf numFmtId="0" fontId="51" fillId="0" borderId="24" xfId="0" applyFont="1" applyFill="1" applyBorder="1" applyAlignment="1" applyProtection="1">
      <alignment horizontal="left" vertical="top" wrapText="1"/>
      <protection hidden="1"/>
    </xf>
    <xf numFmtId="0" fontId="51" fillId="0" borderId="23" xfId="0" applyFont="1" applyFill="1" applyBorder="1" applyAlignment="1" applyProtection="1">
      <alignment horizontal="center" vertical="center" wrapText="1"/>
      <protection hidden="1"/>
    </xf>
    <xf numFmtId="0" fontId="85" fillId="0" borderId="21" xfId="122" applyFont="1" applyFill="1" applyBorder="1" applyAlignment="1" applyProtection="1">
      <alignment horizontal="center" vertical="center"/>
      <protection hidden="1"/>
    </xf>
    <xf numFmtId="0" fontId="51" fillId="0" borderId="22" xfId="0" applyFont="1" applyFill="1" applyBorder="1" applyAlignment="1" applyProtection="1">
      <alignment horizontal="left" vertical="top" wrapText="1"/>
      <protection hidden="1"/>
    </xf>
    <xf numFmtId="0" fontId="51" fillId="0" borderId="22" xfId="0" applyFont="1" applyFill="1" applyBorder="1" applyAlignment="1" applyProtection="1">
      <alignment vertical="top" wrapText="1"/>
      <protection hidden="1"/>
    </xf>
    <xf numFmtId="0" fontId="51" fillId="31" borderId="23" xfId="0" applyFont="1" applyFill="1" applyBorder="1" applyAlignment="1" applyProtection="1">
      <alignment horizontal="center" vertical="center" wrapText="1"/>
      <protection hidden="1"/>
    </xf>
    <xf numFmtId="0" fontId="51" fillId="31" borderId="25" xfId="0" applyFont="1" applyFill="1" applyBorder="1" applyAlignment="1" applyProtection="1">
      <alignment horizontal="center" vertical="center" wrapText="1"/>
      <protection hidden="1"/>
    </xf>
    <xf numFmtId="0" fontId="34" fillId="0" borderId="0" xfId="122" applyFont="1" applyBorder="1" applyProtection="1">
      <alignment/>
      <protection hidden="1"/>
    </xf>
    <xf numFmtId="0" fontId="51" fillId="0" borderId="26" xfId="0" applyFont="1" applyFill="1" applyBorder="1" applyAlignment="1" applyProtection="1">
      <alignment vertical="top" wrapText="1"/>
      <protection hidden="1"/>
    </xf>
    <xf numFmtId="0" fontId="51" fillId="31" borderId="27" xfId="0" applyFont="1" applyFill="1" applyBorder="1" applyAlignment="1" applyProtection="1">
      <alignment horizontal="center" vertical="center" wrapText="1"/>
      <protection hidden="1"/>
    </xf>
    <xf numFmtId="0" fontId="82" fillId="0" borderId="0" xfId="122" applyFont="1" applyBorder="1" applyProtection="1">
      <alignment/>
      <protection hidden="1"/>
    </xf>
    <xf numFmtId="0" fontId="82" fillId="0" borderId="0" xfId="122" applyFont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wrapText="1"/>
      <protection hidden="1"/>
    </xf>
    <xf numFmtId="0" fontId="84" fillId="0" borderId="0" xfId="122" applyFont="1" applyProtection="1">
      <alignment/>
      <protection hidden="1"/>
    </xf>
    <xf numFmtId="0" fontId="85" fillId="0" borderId="0" xfId="122" applyFont="1" applyBorder="1" applyAlignment="1" applyProtection="1">
      <alignment horizontal="center" vertical="center"/>
      <protection hidden="1"/>
    </xf>
    <xf numFmtId="0" fontId="85" fillId="0" borderId="0" xfId="0" applyFont="1" applyBorder="1" applyAlignment="1" applyProtection="1">
      <alignment wrapText="1"/>
      <protection hidden="1"/>
    </xf>
    <xf numFmtId="0" fontId="85" fillId="0" borderId="0" xfId="122" applyFont="1" applyProtection="1">
      <alignment/>
      <protection hidden="1"/>
    </xf>
    <xf numFmtId="0" fontId="85" fillId="0" borderId="0" xfId="122" applyFont="1" applyBorder="1" applyAlignment="1" applyProtection="1">
      <alignment/>
      <protection hidden="1"/>
    </xf>
    <xf numFmtId="0" fontId="85" fillId="0" borderId="0" xfId="122" applyFont="1" applyBorder="1" applyProtection="1">
      <alignment/>
      <protection hidden="1"/>
    </xf>
    <xf numFmtId="0" fontId="86" fillId="0" borderId="0" xfId="122" applyFo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0" fontId="86" fillId="0" borderId="0" xfId="122" applyFont="1" applyBorder="1" applyProtection="1">
      <alignment/>
      <protection hidden="1"/>
    </xf>
    <xf numFmtId="0" fontId="82" fillId="0" borderId="0" xfId="122" applyFont="1" applyProtection="1">
      <alignment/>
      <protection hidden="1"/>
    </xf>
    <xf numFmtId="0" fontId="87" fillId="0" borderId="0" xfId="122" applyFont="1" applyProtection="1">
      <alignment/>
      <protection hidden="1"/>
    </xf>
    <xf numFmtId="0" fontId="87" fillId="0" borderId="0" xfId="122" applyFont="1" applyAlignment="1" applyProtection="1">
      <alignment horizontal="center" vertical="center"/>
      <protection hidden="1"/>
    </xf>
    <xf numFmtId="0" fontId="88" fillId="0" borderId="0" xfId="122" applyFont="1" applyBorder="1" applyProtection="1">
      <alignment/>
      <protection hidden="1"/>
    </xf>
    <xf numFmtId="0" fontId="63" fillId="0" borderId="0" xfId="121" applyFont="1" applyProtection="1">
      <alignment/>
      <protection hidden="1"/>
    </xf>
    <xf numFmtId="0" fontId="70" fillId="0" borderId="0" xfId="122" applyFont="1" applyProtection="1">
      <alignment/>
      <protection hidden="1"/>
    </xf>
    <xf numFmtId="0" fontId="72" fillId="0" borderId="0" xfId="121" applyFont="1" applyProtection="1">
      <alignment/>
      <protection hidden="1"/>
    </xf>
    <xf numFmtId="0" fontId="71" fillId="0" borderId="0" xfId="122" applyFont="1" applyProtection="1">
      <alignment/>
      <protection hidden="1"/>
    </xf>
    <xf numFmtId="0" fontId="100" fillId="0" borderId="0" xfId="123" applyFont="1" applyProtection="1">
      <alignment/>
      <protection hidden="1"/>
    </xf>
    <xf numFmtId="0" fontId="43" fillId="0" borderId="0" xfId="123" applyFont="1" applyAlignment="1" applyProtection="1">
      <alignment horizontal="left"/>
      <protection hidden="1"/>
    </xf>
    <xf numFmtId="0" fontId="101" fillId="0" borderId="0" xfId="123" applyFont="1" applyAlignment="1" applyProtection="1">
      <alignment horizontal="right" vertical="center" wrapText="1"/>
      <protection hidden="1"/>
    </xf>
    <xf numFmtId="0" fontId="66" fillId="0" borderId="0" xfId="123" applyFont="1" applyAlignment="1" applyProtection="1">
      <alignment vertical="center" wrapText="1"/>
      <protection hidden="1"/>
    </xf>
    <xf numFmtId="0" fontId="66" fillId="0" borderId="0" xfId="123" applyFont="1" applyAlignment="1" applyProtection="1">
      <alignment horizontal="left" vertical="center" wrapText="1"/>
      <protection hidden="1"/>
    </xf>
    <xf numFmtId="0" fontId="100" fillId="0" borderId="0" xfId="123" applyFont="1" applyAlignment="1" applyProtection="1">
      <alignment horizontal="left"/>
      <protection hidden="1"/>
    </xf>
    <xf numFmtId="0" fontId="52" fillId="0" borderId="21" xfId="123" applyFont="1" applyBorder="1" applyAlignment="1" applyProtection="1">
      <alignment vertical="center" wrapText="1"/>
      <protection hidden="1"/>
    </xf>
    <xf numFmtId="0" fontId="42" fillId="0" borderId="21" xfId="123" applyFont="1" applyBorder="1" applyAlignment="1" applyProtection="1">
      <alignment horizontal="center" vertical="center" wrapText="1"/>
      <protection hidden="1"/>
    </xf>
    <xf numFmtId="0" fontId="44" fillId="0" borderId="21" xfId="123" applyFont="1" applyBorder="1" applyAlignment="1" applyProtection="1">
      <alignment horizontal="left" vertical="center" wrapText="1"/>
      <protection hidden="1"/>
    </xf>
    <xf numFmtId="0" fontId="45" fillId="0" borderId="21" xfId="123" applyFont="1" applyBorder="1" applyAlignment="1" applyProtection="1">
      <alignment horizontal="center" vertical="center" wrapText="1"/>
      <protection hidden="1"/>
    </xf>
    <xf numFmtId="0" fontId="102" fillId="0" borderId="0" xfId="123" applyFont="1" applyAlignment="1" applyProtection="1">
      <alignment horizontal="center" vertical="center" wrapText="1"/>
      <protection hidden="1"/>
    </xf>
    <xf numFmtId="0" fontId="43" fillId="0" borderId="0" xfId="123" applyFont="1" applyAlignment="1" applyProtection="1">
      <alignment horizontal="center" vertical="center" wrapText="1"/>
      <protection hidden="1"/>
    </xf>
    <xf numFmtId="0" fontId="42" fillId="0" borderId="0" xfId="123" applyFont="1" applyAlignment="1" applyProtection="1">
      <alignment horizontal="center" vertical="center" wrapText="1"/>
      <protection hidden="1"/>
    </xf>
    <xf numFmtId="0" fontId="100" fillId="0" borderId="0" xfId="123" applyFont="1" applyAlignment="1" applyProtection="1">
      <alignment horizontal="center" wrapText="1"/>
      <protection hidden="1"/>
    </xf>
    <xf numFmtId="0" fontId="100" fillId="0" borderId="0" xfId="123" applyFont="1" applyAlignment="1" applyProtection="1">
      <alignment horizontal="center"/>
      <protection hidden="1"/>
    </xf>
    <xf numFmtId="0" fontId="44" fillId="0" borderId="21" xfId="123" applyFont="1" applyBorder="1" applyAlignment="1" applyProtection="1">
      <alignment vertical="center" wrapText="1"/>
      <protection hidden="1"/>
    </xf>
    <xf numFmtId="0" fontId="44" fillId="0" borderId="21" xfId="123" applyFont="1" applyBorder="1" applyAlignment="1" applyProtection="1">
      <alignment horizontal="center" vertical="center" wrapText="1"/>
      <protection hidden="1"/>
    </xf>
    <xf numFmtId="0" fontId="43" fillId="0" borderId="0" xfId="123" applyFont="1" applyAlignment="1" applyProtection="1">
      <alignment horizontal="left" wrapText="1"/>
      <protection hidden="1"/>
    </xf>
    <xf numFmtId="0" fontId="44" fillId="0" borderId="23" xfId="123" applyFont="1" applyBorder="1" applyAlignment="1" applyProtection="1">
      <alignment horizontal="center" vertical="center" wrapText="1"/>
      <protection hidden="1"/>
    </xf>
    <xf numFmtId="0" fontId="66" fillId="29" borderId="21" xfId="123" applyFont="1" applyFill="1" applyBorder="1" applyAlignment="1" applyProtection="1">
      <alignment horizontal="center" vertical="center" wrapText="1"/>
      <protection hidden="1"/>
    </xf>
    <xf numFmtId="0" fontId="66" fillId="0" borderId="21" xfId="123" applyFont="1" applyBorder="1" applyAlignment="1" applyProtection="1">
      <alignment horizontal="center" vertical="center" wrapText="1"/>
      <protection hidden="1"/>
    </xf>
    <xf numFmtId="0" fontId="45" fillId="0" borderId="21" xfId="123" applyFont="1" applyBorder="1" applyAlignment="1" applyProtection="1">
      <alignment vertical="center" wrapText="1"/>
      <protection hidden="1"/>
    </xf>
    <xf numFmtId="0" fontId="82" fillId="29" borderId="21" xfId="123" applyFont="1" applyFill="1" applyBorder="1" applyAlignment="1" applyProtection="1">
      <alignment horizontal="center" vertical="center" wrapText="1"/>
      <protection hidden="1"/>
    </xf>
    <xf numFmtId="0" fontId="82" fillId="0" borderId="21" xfId="123" applyFont="1" applyBorder="1" applyAlignment="1" applyProtection="1">
      <alignment horizontal="center" vertical="center" wrapText="1"/>
      <protection hidden="1"/>
    </xf>
    <xf numFmtId="0" fontId="44" fillId="2" borderId="21" xfId="123" applyFont="1" applyFill="1" applyBorder="1" applyAlignment="1" applyProtection="1">
      <alignment horizontal="center" vertical="center" wrapText="1"/>
      <protection hidden="1"/>
    </xf>
    <xf numFmtId="0" fontId="44" fillId="2" borderId="0" xfId="123" applyFont="1" applyFill="1" applyAlignment="1" applyProtection="1">
      <alignment horizontal="center" vertical="center" wrapText="1"/>
      <protection hidden="1"/>
    </xf>
    <xf numFmtId="0" fontId="100" fillId="2" borderId="0" xfId="123" applyFont="1" applyFill="1" applyAlignment="1" applyProtection="1">
      <alignment wrapText="1"/>
      <protection hidden="1"/>
    </xf>
    <xf numFmtId="0" fontId="100" fillId="2" borderId="0" xfId="123" applyFont="1" applyFill="1" applyProtection="1">
      <alignment/>
      <protection hidden="1"/>
    </xf>
    <xf numFmtId="0" fontId="38" fillId="0" borderId="0" xfId="123" applyFont="1" applyProtection="1">
      <alignment/>
      <protection hidden="1"/>
    </xf>
    <xf numFmtId="0" fontId="38" fillId="0" borderId="0" xfId="123" applyFont="1" applyAlignment="1" applyProtection="1">
      <alignment horizontal="left"/>
      <protection hidden="1"/>
    </xf>
    <xf numFmtId="0" fontId="38" fillId="0" borderId="0" xfId="101" applyFont="1" applyAlignment="1" applyProtection="1">
      <alignment vertical="top"/>
      <protection hidden="1"/>
    </xf>
    <xf numFmtId="0" fontId="38" fillId="0" borderId="0" xfId="101" applyFont="1" applyProtection="1">
      <alignment/>
      <protection hidden="1"/>
    </xf>
    <xf numFmtId="0" fontId="44" fillId="0" borderId="0" xfId="101" applyFont="1" applyAlignment="1" applyProtection="1">
      <alignment vertical="center" wrapText="1"/>
      <protection hidden="1"/>
    </xf>
    <xf numFmtId="0" fontId="39" fillId="0" borderId="0" xfId="101" applyFont="1" applyAlignment="1" applyProtection="1">
      <alignment vertical="center" wrapText="1"/>
      <protection hidden="1"/>
    </xf>
    <xf numFmtId="0" fontId="38" fillId="0" borderId="20" xfId="123" applyFont="1" applyBorder="1" applyProtection="1">
      <alignment/>
      <protection hidden="1"/>
    </xf>
    <xf numFmtId="0" fontId="44" fillId="0" borderId="0" xfId="123" applyFont="1" applyProtection="1">
      <alignment/>
      <protection hidden="1"/>
    </xf>
    <xf numFmtId="0" fontId="39" fillId="0" borderId="0" xfId="123" applyFont="1" applyProtection="1">
      <alignment/>
      <protection hidden="1"/>
    </xf>
    <xf numFmtId="0" fontId="38" fillId="0" borderId="0" xfId="101" applyFont="1" applyAlignment="1" applyProtection="1">
      <alignment horizontal="center" vertical="top"/>
      <protection hidden="1"/>
    </xf>
    <xf numFmtId="0" fontId="44" fillId="0" borderId="0" xfId="101" applyFont="1" applyAlignment="1" applyProtection="1">
      <alignment vertical="top" wrapText="1"/>
      <protection hidden="1"/>
    </xf>
    <xf numFmtId="0" fontId="40" fillId="0" borderId="0" xfId="101" applyFont="1" applyAlignment="1" applyProtection="1">
      <alignment vertical="top"/>
      <protection hidden="1"/>
    </xf>
    <xf numFmtId="0" fontId="38" fillId="0" borderId="20" xfId="123" applyFont="1" applyBorder="1" applyAlignment="1" applyProtection="1">
      <alignment horizontal="center"/>
      <protection hidden="1"/>
    </xf>
    <xf numFmtId="0" fontId="38" fillId="0" borderId="0" xfId="101" applyFont="1" applyAlignment="1" applyProtection="1">
      <alignment vertical="top" wrapText="1"/>
      <protection hidden="1"/>
    </xf>
    <xf numFmtId="0" fontId="39" fillId="0" borderId="0" xfId="101" applyFont="1" applyAlignment="1" applyProtection="1">
      <alignment vertical="top" wrapText="1"/>
      <protection hidden="1"/>
    </xf>
    <xf numFmtId="0" fontId="38" fillId="0" borderId="0" xfId="123" applyFont="1" applyAlignment="1" applyProtection="1">
      <alignment horizontal="center"/>
      <protection hidden="1"/>
    </xf>
    <xf numFmtId="0" fontId="39" fillId="0" borderId="0" xfId="123" applyFont="1" applyAlignment="1" applyProtection="1">
      <alignment wrapText="1"/>
      <protection hidden="1"/>
    </xf>
    <xf numFmtId="0" fontId="38" fillId="0" borderId="0" xfId="101" applyFont="1" applyAlignment="1" applyProtection="1">
      <alignment horizontal="left"/>
      <protection hidden="1"/>
    </xf>
    <xf numFmtId="0" fontId="92" fillId="0" borderId="0" xfId="122" applyFont="1" applyAlignment="1" applyProtection="1">
      <alignment horizontal="center" vertical="center"/>
      <protection hidden="1"/>
    </xf>
    <xf numFmtId="0" fontId="92" fillId="0" borderId="21" xfId="122" applyFont="1" applyBorder="1" applyAlignment="1" applyProtection="1">
      <alignment horizontal="center" vertical="center"/>
      <protection hidden="1"/>
    </xf>
    <xf numFmtId="0" fontId="43" fillId="29" borderId="21" xfId="122" applyNumberFormat="1" applyFont="1" applyFill="1" applyBorder="1" applyAlignment="1" applyProtection="1">
      <alignment horizontal="center" vertical="center" wrapText="1"/>
      <protection hidden="1"/>
    </xf>
    <xf numFmtId="3" fontId="97" fillId="29" borderId="21" xfId="122" applyNumberFormat="1" applyFont="1" applyFill="1" applyBorder="1" applyAlignment="1" applyProtection="1" quotePrefix="1">
      <alignment horizontal="center" vertical="center" wrapText="1"/>
      <protection hidden="1"/>
    </xf>
    <xf numFmtId="0" fontId="111" fillId="29" borderId="0" xfId="122" applyFont="1" applyFill="1" applyProtection="1">
      <alignment/>
      <protection hidden="1"/>
    </xf>
    <xf numFmtId="0" fontId="112" fillId="29" borderId="0" xfId="122" applyFont="1" applyFill="1" applyAlignment="1" applyProtection="1">
      <alignment horizontal="center" vertical="center"/>
      <protection hidden="1"/>
    </xf>
    <xf numFmtId="0" fontId="113" fillId="29" borderId="0" xfId="122" applyFont="1" applyFill="1" applyProtection="1">
      <alignment/>
      <protection hidden="1"/>
    </xf>
    <xf numFmtId="0" fontId="112" fillId="29" borderId="0" xfId="122" applyFont="1" applyFill="1" applyProtection="1">
      <alignment/>
      <protection hidden="1"/>
    </xf>
    <xf numFmtId="0" fontId="114" fillId="29" borderId="0" xfId="0" applyFont="1" applyFill="1" applyBorder="1" applyAlignment="1" applyProtection="1">
      <alignment vertical="center" wrapText="1"/>
      <protection hidden="1"/>
    </xf>
    <xf numFmtId="0" fontId="112" fillId="29" borderId="0" xfId="122" applyFont="1" applyFill="1" applyBorder="1" applyProtection="1">
      <alignment/>
      <protection hidden="1"/>
    </xf>
    <xf numFmtId="0" fontId="115" fillId="29" borderId="0" xfId="122" applyFont="1" applyFill="1" applyBorder="1" applyProtection="1">
      <alignment/>
      <protection hidden="1"/>
    </xf>
    <xf numFmtId="0" fontId="111" fillId="29" borderId="0" xfId="122" applyFont="1" applyFill="1">
      <alignment/>
      <protection/>
    </xf>
    <xf numFmtId="0" fontId="35" fillId="0" borderId="0" xfId="122" applyFont="1" applyAlignment="1">
      <alignment wrapText="1"/>
      <protection/>
    </xf>
    <xf numFmtId="0" fontId="37" fillId="0" borderId="0" xfId="122" applyFont="1" applyAlignment="1">
      <alignment wrapText="1"/>
      <protection/>
    </xf>
    <xf numFmtId="0" fontId="37" fillId="0" borderId="0" xfId="122" applyFont="1" applyAlignment="1">
      <alignment horizontal="center" vertical="center" wrapText="1"/>
      <protection/>
    </xf>
    <xf numFmtId="0" fontId="33" fillId="0" borderId="0" xfId="122" applyFont="1" applyAlignment="1">
      <alignment horizontal="center" vertical="center"/>
      <protection/>
    </xf>
    <xf numFmtId="0" fontId="37" fillId="0" borderId="21" xfId="122" applyFont="1" applyBorder="1" applyAlignment="1">
      <alignment wrapText="1"/>
      <protection/>
    </xf>
    <xf numFmtId="0" fontId="37" fillId="0" borderId="26" xfId="122" applyFont="1" applyBorder="1" applyAlignment="1">
      <alignment horizontal="left" vertical="center" wrapText="1"/>
      <protection/>
    </xf>
    <xf numFmtId="0" fontId="37" fillId="0" borderId="20" xfId="122" applyFont="1" applyBorder="1" applyAlignment="1">
      <alignment horizontal="left" vertical="center" wrapText="1"/>
      <protection/>
    </xf>
    <xf numFmtId="0" fontId="37" fillId="0" borderId="27" xfId="122" applyFont="1" applyBorder="1" applyAlignment="1">
      <alignment horizontal="left" vertical="center" wrapText="1"/>
      <protection/>
    </xf>
    <xf numFmtId="0" fontId="37" fillId="0" borderId="24" xfId="122" applyFont="1" applyBorder="1" applyAlignment="1">
      <alignment vertical="center" wrapText="1"/>
      <protection/>
    </xf>
    <xf numFmtId="0" fontId="37" fillId="0" borderId="28" xfId="122" applyFont="1" applyBorder="1" applyAlignment="1">
      <alignment vertical="center" wrapText="1"/>
      <protection/>
    </xf>
    <xf numFmtId="0" fontId="37" fillId="0" borderId="29" xfId="122" applyFont="1" applyBorder="1" applyAlignment="1">
      <alignment vertical="center" wrapText="1"/>
      <protection/>
    </xf>
    <xf numFmtId="0" fontId="37" fillId="0" borderId="26" xfId="122" applyFont="1" applyBorder="1" applyAlignment="1">
      <alignment vertical="center" wrapText="1"/>
      <protection/>
    </xf>
    <xf numFmtId="0" fontId="37" fillId="0" borderId="20" xfId="122" applyFont="1" applyBorder="1" applyAlignment="1">
      <alignment vertical="center" wrapText="1"/>
      <protection/>
    </xf>
    <xf numFmtId="0" fontId="37" fillId="0" borderId="27" xfId="122" applyFont="1" applyBorder="1" applyAlignment="1">
      <alignment vertical="center" wrapText="1"/>
      <protection/>
    </xf>
    <xf numFmtId="0" fontId="35" fillId="0" borderId="30" xfId="122" applyFont="1" applyBorder="1" applyAlignment="1">
      <alignment vertical="center" wrapText="1"/>
      <protection/>
    </xf>
    <xf numFmtId="0" fontId="35" fillId="0" borderId="0" xfId="122" applyFont="1" applyAlignment="1">
      <alignment vertical="center" wrapText="1"/>
      <protection/>
    </xf>
    <xf numFmtId="0" fontId="76" fillId="0" borderId="30" xfId="122" applyFont="1" applyBorder="1" applyAlignment="1">
      <alignment vertical="center" wrapText="1"/>
      <protection/>
    </xf>
    <xf numFmtId="0" fontId="76" fillId="0" borderId="0" xfId="122" applyFont="1" applyAlignment="1">
      <alignment vertical="center" wrapText="1"/>
      <protection/>
    </xf>
    <xf numFmtId="0" fontId="37" fillId="0" borderId="30" xfId="122" applyFont="1" applyBorder="1" applyAlignment="1">
      <alignment vertical="top" wrapText="1"/>
      <protection/>
    </xf>
    <xf numFmtId="0" fontId="37" fillId="0" borderId="0" xfId="122" applyFont="1" applyAlignment="1">
      <alignment vertical="top" wrapText="1"/>
      <protection/>
    </xf>
    <xf numFmtId="0" fontId="35" fillId="0" borderId="24" xfId="122" applyFont="1" applyBorder="1" applyAlignment="1">
      <alignment horizontal="left" wrapText="1"/>
      <protection/>
    </xf>
    <xf numFmtId="0" fontId="35" fillId="0" borderId="28" xfId="122" applyFont="1" applyBorder="1" applyAlignment="1">
      <alignment horizontal="left" wrapText="1"/>
      <protection/>
    </xf>
    <xf numFmtId="0" fontId="35" fillId="0" borderId="29" xfId="122" applyFont="1" applyBorder="1" applyAlignment="1">
      <alignment horizontal="left" wrapText="1"/>
      <protection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top"/>
    </xf>
    <xf numFmtId="0" fontId="39" fillId="0" borderId="0" xfId="0" applyFont="1" applyAlignment="1">
      <alignment horizontal="left" vertical="center" wrapText="1"/>
    </xf>
    <xf numFmtId="0" fontId="41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41" fillId="0" borderId="20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66" fillId="0" borderId="0" xfId="0" applyNumberFormat="1" applyFont="1" applyFill="1" applyBorder="1" applyAlignment="1" applyProtection="1">
      <alignment horizontal="right" wrapText="1"/>
      <protection hidden="1"/>
    </xf>
    <xf numFmtId="0" fontId="49" fillId="0" borderId="0" xfId="0" applyFont="1" applyBorder="1" applyAlignment="1">
      <alignment horizontal="left" vertical="top" wrapText="1"/>
    </xf>
    <xf numFmtId="0" fontId="63" fillId="0" borderId="0" xfId="122" applyNumberFormat="1" applyFont="1" applyFill="1" applyBorder="1" applyAlignment="1" applyProtection="1">
      <alignment horizontal="right" vertical="top" wrapText="1"/>
      <protection hidden="1"/>
    </xf>
    <xf numFmtId="0" fontId="63" fillId="0" borderId="0" xfId="122" applyNumberFormat="1" applyFont="1" applyFill="1" applyBorder="1" applyAlignment="1" applyProtection="1">
      <alignment horizontal="left" vertical="top" wrapText="1"/>
      <protection hidden="1"/>
    </xf>
    <xf numFmtId="0" fontId="63" fillId="0" borderId="0" xfId="0" applyNumberFormat="1" applyFont="1" applyFill="1" applyBorder="1" applyAlignment="1" applyProtection="1">
      <alignment horizontal="right" vertical="center" wrapText="1"/>
      <protection/>
    </xf>
    <xf numFmtId="0" fontId="63" fillId="0" borderId="0" xfId="121" applyNumberFormat="1" applyFont="1" applyFill="1" applyBorder="1" applyAlignment="1" applyProtection="1">
      <alignment horizontal="left" vertical="center" wrapText="1"/>
      <protection/>
    </xf>
    <xf numFmtId="0" fontId="63" fillId="0" borderId="0" xfId="121" applyNumberFormat="1" applyFont="1" applyFill="1" applyBorder="1" applyAlignment="1" applyProtection="1">
      <alignment horizontal="left" vertical="center"/>
      <protection/>
    </xf>
    <xf numFmtId="0" fontId="51" fillId="29" borderId="21" xfId="0" applyFont="1" applyFill="1" applyBorder="1" applyAlignment="1" applyProtection="1">
      <alignment vertical="center" wrapText="1"/>
      <protection hidden="1"/>
    </xf>
    <xf numFmtId="0" fontId="51" fillId="29" borderId="22" xfId="0" applyFont="1" applyFill="1" applyBorder="1" applyAlignment="1" applyProtection="1">
      <alignment vertical="center" wrapText="1"/>
      <protection hidden="1"/>
    </xf>
    <xf numFmtId="0" fontId="51" fillId="29" borderId="23" xfId="0" applyFont="1" applyFill="1" applyBorder="1" applyAlignment="1" applyProtection="1">
      <alignment vertical="center" wrapText="1"/>
      <protection hidden="1"/>
    </xf>
    <xf numFmtId="0" fontId="51" fillId="29" borderId="21" xfId="0" applyNumberFormat="1" applyFont="1" applyFill="1" applyBorder="1" applyAlignment="1" applyProtection="1">
      <alignment vertical="center" wrapText="1"/>
      <protection hidden="1"/>
    </xf>
    <xf numFmtId="0" fontId="50" fillId="29" borderId="21" xfId="0" applyNumberFormat="1" applyFont="1" applyFill="1" applyBorder="1" applyAlignment="1" applyProtection="1">
      <alignment vertical="center" wrapText="1"/>
      <protection hidden="1"/>
    </xf>
    <xf numFmtId="0" fontId="49" fillId="29" borderId="21" xfId="122" applyNumberFormat="1" applyFont="1" applyFill="1" applyBorder="1" applyAlignment="1" applyProtection="1">
      <alignment vertical="center" wrapText="1"/>
      <protection hidden="1"/>
    </xf>
    <xf numFmtId="0" fontId="49" fillId="29" borderId="21" xfId="122" applyNumberFormat="1" applyFont="1" applyFill="1" applyBorder="1" applyAlignment="1" applyProtection="1">
      <alignment vertical="center"/>
      <protection hidden="1"/>
    </xf>
    <xf numFmtId="0" fontId="49" fillId="29" borderId="21" xfId="0" applyFont="1" applyFill="1" applyBorder="1" applyAlignment="1" applyProtection="1">
      <alignment vertical="center" wrapText="1"/>
      <protection hidden="1"/>
    </xf>
    <xf numFmtId="0" fontId="51" fillId="29" borderId="22" xfId="103" applyFont="1" applyFill="1" applyBorder="1" applyAlignment="1" applyProtection="1">
      <alignment vertical="center" wrapText="1"/>
      <protection hidden="1"/>
    </xf>
    <xf numFmtId="0" fontId="51" fillId="29" borderId="23" xfId="103" applyFont="1" applyFill="1" applyBorder="1" applyAlignment="1" applyProtection="1">
      <alignment vertical="center" wrapText="1"/>
      <protection hidden="1"/>
    </xf>
    <xf numFmtId="0" fontId="51" fillId="29" borderId="22" xfId="0" applyNumberFormat="1" applyFont="1" applyFill="1" applyBorder="1" applyAlignment="1" applyProtection="1">
      <alignment vertical="center" wrapText="1"/>
      <protection hidden="1"/>
    </xf>
    <xf numFmtId="0" fontId="51" fillId="29" borderId="23" xfId="0" applyNumberFormat="1" applyFont="1" applyFill="1" applyBorder="1" applyAlignment="1" applyProtection="1">
      <alignment vertical="center" wrapText="1"/>
      <protection hidden="1"/>
    </xf>
    <xf numFmtId="0" fontId="51" fillId="29" borderId="22" xfId="122" applyNumberFormat="1" applyFont="1" applyFill="1" applyBorder="1" applyAlignment="1" applyProtection="1">
      <alignment vertical="center" wrapText="1"/>
      <protection hidden="1"/>
    </xf>
    <xf numFmtId="0" fontId="51" fillId="29" borderId="23" xfId="122" applyNumberFormat="1" applyFont="1" applyFill="1" applyBorder="1" applyAlignment="1" applyProtection="1">
      <alignment vertical="center" wrapText="1"/>
      <protection hidden="1"/>
    </xf>
    <xf numFmtId="0" fontId="49" fillId="29" borderId="22" xfId="103" applyFont="1" applyFill="1" applyBorder="1" applyAlignment="1" applyProtection="1">
      <alignment vertical="center" wrapText="1"/>
      <protection hidden="1"/>
    </xf>
    <xf numFmtId="0" fontId="49" fillId="29" borderId="23" xfId="103" applyFont="1" applyFill="1" applyBorder="1" applyAlignment="1" applyProtection="1">
      <alignment vertical="center" wrapText="1"/>
      <protection hidden="1"/>
    </xf>
    <xf numFmtId="0" fontId="63" fillId="29" borderId="0" xfId="0" applyNumberFormat="1" applyFont="1" applyFill="1" applyBorder="1" applyAlignment="1" applyProtection="1">
      <alignment horizontal="left" vertical="center" wrapText="1"/>
      <protection hidden="1"/>
    </xf>
    <xf numFmtId="0" fontId="73" fillId="29" borderId="0" xfId="122" applyNumberFormat="1" applyFont="1" applyFill="1" applyBorder="1" applyAlignment="1" applyProtection="1">
      <alignment horizontal="left" vertical="center" wrapText="1"/>
      <protection hidden="1"/>
    </xf>
    <xf numFmtId="0" fontId="44" fillId="29" borderId="22" xfId="122" applyNumberFormat="1" applyFont="1" applyFill="1" applyBorder="1" applyAlignment="1" applyProtection="1">
      <alignment horizontal="center" vertical="center" wrapText="1"/>
      <protection hidden="1"/>
    </xf>
    <xf numFmtId="0" fontId="44" fillId="29" borderId="23" xfId="122" applyNumberFormat="1" applyFont="1" applyFill="1" applyBorder="1" applyAlignment="1" applyProtection="1">
      <alignment horizontal="center" vertical="center" wrapText="1"/>
      <protection hidden="1"/>
    </xf>
    <xf numFmtId="0" fontId="49" fillId="29" borderId="22" xfId="122" applyNumberFormat="1" applyFont="1" applyFill="1" applyBorder="1" applyAlignment="1" applyProtection="1">
      <alignment horizontal="center" vertical="center"/>
      <protection hidden="1"/>
    </xf>
    <xf numFmtId="0" fontId="49" fillId="29" borderId="23" xfId="122" applyNumberFormat="1" applyFont="1" applyFill="1" applyBorder="1" applyAlignment="1" applyProtection="1">
      <alignment horizontal="center" vertical="center"/>
      <protection hidden="1"/>
    </xf>
    <xf numFmtId="0" fontId="49" fillId="29" borderId="22" xfId="122" applyNumberFormat="1" applyFont="1" applyFill="1" applyBorder="1" applyAlignment="1" applyProtection="1">
      <alignment vertical="center" wrapText="1"/>
      <protection hidden="1"/>
    </xf>
    <xf numFmtId="0" fontId="49" fillId="29" borderId="23" xfId="122" applyNumberFormat="1" applyFont="1" applyFill="1" applyBorder="1" applyAlignment="1" applyProtection="1">
      <alignment vertical="center"/>
      <protection hidden="1"/>
    </xf>
    <xf numFmtId="0" fontId="49" fillId="29" borderId="23" xfId="122" applyNumberFormat="1" applyFont="1" applyFill="1" applyBorder="1" applyAlignment="1" applyProtection="1">
      <alignment vertical="center" wrapText="1"/>
      <protection hidden="1"/>
    </xf>
    <xf numFmtId="0" fontId="51" fillId="29" borderId="22" xfId="122" applyFont="1" applyFill="1" applyBorder="1" applyAlignment="1" applyProtection="1">
      <alignment vertical="center"/>
      <protection hidden="1"/>
    </xf>
    <xf numFmtId="0" fontId="51" fillId="29" borderId="23" xfId="122" applyFont="1" applyFill="1" applyBorder="1" applyAlignment="1" applyProtection="1">
      <alignment vertical="center"/>
      <protection hidden="1"/>
    </xf>
    <xf numFmtId="0" fontId="86" fillId="0" borderId="0" xfId="122" applyFont="1" applyAlignment="1">
      <alignment horizontal="center" vertical="center"/>
      <protection/>
    </xf>
    <xf numFmtId="0" fontId="69" fillId="0" borderId="0" xfId="121" applyFont="1" applyBorder="1" applyAlignment="1" applyProtection="1">
      <alignment horizontal="center"/>
      <protection hidden="1"/>
    </xf>
    <xf numFmtId="0" fontId="49" fillId="0" borderId="22" xfId="122" applyNumberFormat="1" applyFont="1" applyFill="1" applyBorder="1" applyAlignment="1" applyProtection="1">
      <alignment horizontal="left" vertical="center" wrapText="1"/>
      <protection hidden="1"/>
    </xf>
    <xf numFmtId="0" fontId="49" fillId="0" borderId="23" xfId="122" applyNumberFormat="1" applyFont="1" applyFill="1" applyBorder="1" applyAlignment="1" applyProtection="1">
      <alignment horizontal="left" vertical="center" wrapText="1"/>
      <protection hidden="1"/>
    </xf>
    <xf numFmtId="0" fontId="67" fillId="0" borderId="22" xfId="0" applyFont="1" applyFill="1" applyBorder="1" applyAlignment="1" applyProtection="1">
      <alignment horizontal="left" vertical="center" wrapText="1"/>
      <protection hidden="1"/>
    </xf>
    <xf numFmtId="0" fontId="67" fillId="0" borderId="23" xfId="0" applyFont="1" applyFill="1" applyBorder="1" applyAlignment="1" applyProtection="1">
      <alignment horizontal="left" vertical="center" wrapText="1"/>
      <protection hidden="1"/>
    </xf>
    <xf numFmtId="0" fontId="67" fillId="0" borderId="24" xfId="122" applyNumberFormat="1" applyFont="1" applyFill="1" applyBorder="1" applyAlignment="1" applyProtection="1">
      <alignment horizontal="left" vertical="center" wrapText="1"/>
      <protection hidden="1"/>
    </xf>
    <xf numFmtId="0" fontId="67" fillId="0" borderId="29" xfId="122" applyNumberFormat="1" applyFont="1" applyFill="1" applyBorder="1" applyAlignment="1" applyProtection="1">
      <alignment horizontal="left" vertical="center" wrapText="1"/>
      <protection hidden="1"/>
    </xf>
    <xf numFmtId="0" fontId="85" fillId="0" borderId="0" xfId="122" applyFont="1" applyBorder="1" applyAlignment="1" applyProtection="1">
      <alignment horizontal="center"/>
      <protection hidden="1"/>
    </xf>
    <xf numFmtId="0" fontId="84" fillId="0" borderId="0" xfId="122" applyFont="1" applyAlignment="1" applyProtection="1">
      <alignment horizontal="left" wrapText="1"/>
      <protection hidden="1"/>
    </xf>
    <xf numFmtId="0" fontId="73" fillId="0" borderId="0" xfId="122" applyNumberFormat="1" applyFont="1" applyFill="1" applyBorder="1" applyAlignment="1" applyProtection="1">
      <alignment horizontal="left" vertical="center" wrapText="1"/>
      <protection hidden="1"/>
    </xf>
    <xf numFmtId="0" fontId="57" fillId="2" borderId="22" xfId="122" applyNumberFormat="1" applyFont="1" applyFill="1" applyBorder="1" applyAlignment="1" applyProtection="1">
      <alignment horizontal="center" vertical="center" wrapText="1"/>
      <protection hidden="1"/>
    </xf>
    <xf numFmtId="0" fontId="57" fillId="2" borderId="23" xfId="122" applyNumberFormat="1" applyFont="1" applyFill="1" applyBorder="1" applyAlignment="1" applyProtection="1">
      <alignment horizontal="center" vertical="center" wrapText="1"/>
      <protection hidden="1"/>
    </xf>
    <xf numFmtId="0" fontId="49" fillId="0" borderId="22" xfId="122" applyNumberFormat="1" applyFont="1" applyFill="1" applyBorder="1" applyAlignment="1" applyProtection="1">
      <alignment horizontal="center" vertical="center"/>
      <protection hidden="1"/>
    </xf>
    <xf numFmtId="0" fontId="49" fillId="0" borderId="23" xfId="122" applyNumberFormat="1" applyFont="1" applyFill="1" applyBorder="1" applyAlignment="1" applyProtection="1">
      <alignment horizontal="center" vertical="center"/>
      <protection hidden="1"/>
    </xf>
    <xf numFmtId="0" fontId="6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4" fillId="0" borderId="0" xfId="122" applyFont="1" applyBorder="1" applyAlignment="1" applyProtection="1">
      <alignment horizontal="center"/>
      <protection hidden="1"/>
    </xf>
    <xf numFmtId="0" fontId="101" fillId="0" borderId="0" xfId="123" applyFont="1" applyAlignment="1" applyProtection="1">
      <alignment horizontal="center" vertical="center" wrapText="1"/>
      <protection hidden="1"/>
    </xf>
    <xf numFmtId="0" fontId="66" fillId="0" borderId="20" xfId="123" applyFont="1" applyBorder="1" applyAlignment="1" applyProtection="1">
      <alignment horizontal="left" vertical="top" wrapText="1"/>
      <protection hidden="1"/>
    </xf>
    <xf numFmtId="0" fontId="44" fillId="0" borderId="0" xfId="123" applyFont="1" applyAlignment="1" applyProtection="1">
      <alignment horizontal="right"/>
      <protection hidden="1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 2" xfId="75"/>
    <cellStyle name="Акцент2 2" xfId="76"/>
    <cellStyle name="Акцент3 2" xfId="77"/>
    <cellStyle name="Акцент4 2" xfId="78"/>
    <cellStyle name="Акцент5 2" xfId="79"/>
    <cellStyle name="Акцент6 2" xfId="80"/>
    <cellStyle name="Ввід" xfId="81"/>
    <cellStyle name="Ввод " xfId="82"/>
    <cellStyle name="Ввод  2" xfId="83"/>
    <cellStyle name="Вывод 2" xfId="85"/>
    <cellStyle name="Вычисление 2" xfId="86"/>
    <cellStyle name="Гарний" xfId="87"/>
    <cellStyle name="Hyperlink" xfId="88"/>
    <cellStyle name="Добре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Звичайний 2" xfId="100"/>
    <cellStyle name="Звичайний 2 2" xfId="101"/>
    <cellStyle name="Звичайний 2_Нова форма А3 від 23 грудня" xfId="102"/>
    <cellStyle name="Звичайний_Аркуш1" xfId="103"/>
    <cellStyle name="Зв'язана клітинка" xfId="104"/>
    <cellStyle name="Итог 2" xfId="105"/>
    <cellStyle name="Колірна тема 1" xfId="106"/>
    <cellStyle name="Колірна тема 2" xfId="107"/>
    <cellStyle name="Колірна тема 3" xfId="108"/>
    <cellStyle name="Колірна тема 4" xfId="109"/>
    <cellStyle name="Колірна тема 5" xfId="110"/>
    <cellStyle name="Колірна тема 6" xfId="111"/>
    <cellStyle name="Контрольна клітинка" xfId="112"/>
    <cellStyle name="Контрольная ячейка" xfId="113"/>
    <cellStyle name="Контрольная ячейка 2" xfId="114"/>
    <cellStyle name="Назва" xfId="115"/>
    <cellStyle name="Название" xfId="116"/>
    <cellStyle name="Название 2" xfId="117"/>
    <cellStyle name="Нейтральний" xfId="118"/>
    <cellStyle name="Нейтральный 2" xfId="119"/>
    <cellStyle name="Обчислення" xfId="120"/>
    <cellStyle name="Обычный 2" xfId="121"/>
    <cellStyle name="Обычный 2 2" xfId="122"/>
    <cellStyle name="Обычный 2 2 2" xfId="123"/>
    <cellStyle name="Обычный 2_Нова форма А3 від 23 грудня" xfId="124"/>
    <cellStyle name="Обычный 3" xfId="125"/>
    <cellStyle name="Обычный 4" xfId="126"/>
    <cellStyle name="Обычный 7 2" xfId="127"/>
    <cellStyle name="Обычный 7 2 2" xfId="128"/>
    <cellStyle name="Обычный_Розділ 1" xfId="129"/>
    <cellStyle name="Обычный_форма 22-а зміни" xfId="130"/>
    <cellStyle name="Followed Hyperlink" xfId="131"/>
    <cellStyle name="Підсумок" xfId="132"/>
    <cellStyle name="Плохой 2" xfId="133"/>
    <cellStyle name="Поганий" xfId="134"/>
    <cellStyle name="Пояснение 2" xfId="135"/>
    <cellStyle name="Примечание 2" xfId="136"/>
    <cellStyle name="Примітка" xfId="137"/>
    <cellStyle name="Результат" xfId="138"/>
    <cellStyle name="Связанная ячейка" xfId="139"/>
    <cellStyle name="Связанная ячейка 2" xfId="140"/>
    <cellStyle name="Середній" xfId="141"/>
    <cellStyle name="Текст попередження" xfId="142"/>
    <cellStyle name="Текст пояснення" xfId="143"/>
    <cellStyle name="Текст предупреждения" xfId="144"/>
    <cellStyle name="Текст предупреждения 2" xfId="145"/>
    <cellStyle name="Финансовый [0] 2" xfId="146"/>
    <cellStyle name="Финансовый [0] 2 2" xfId="147"/>
    <cellStyle name="Comma" xfId="148"/>
    <cellStyle name="Comma [0]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115" zoomScaleSheetLayoutView="115" workbookViewId="0" topLeftCell="A1">
      <selection activeCell="O9" sqref="O9"/>
    </sheetView>
  </sheetViews>
  <sheetFormatPr defaultColWidth="9.140625" defaultRowHeight="12.75"/>
  <cols>
    <col min="1" max="4" width="9.140625" style="4" customWidth="1"/>
    <col min="5" max="5" width="27.00390625" style="4" customWidth="1"/>
    <col min="6" max="6" width="11.140625" style="4" customWidth="1"/>
    <col min="7" max="7" width="9.140625" style="4" customWidth="1"/>
    <col min="8" max="8" width="5.28125" style="4" customWidth="1"/>
    <col min="9" max="10" width="9.140625" style="4" customWidth="1"/>
    <col min="11" max="11" width="10.7109375" style="4" customWidth="1"/>
    <col min="12" max="16384" width="9.140625" style="4" customWidth="1"/>
  </cols>
  <sheetData>
    <row r="1" spans="1:11" ht="12.75" customHeigh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2" ht="39" customHeight="1">
      <c r="A2" s="7"/>
      <c r="B2" s="56"/>
      <c r="C2" s="318" t="s">
        <v>88</v>
      </c>
      <c r="D2" s="318"/>
      <c r="E2" s="318"/>
      <c r="F2" s="318"/>
      <c r="G2" s="318"/>
      <c r="H2" s="318"/>
      <c r="I2" s="318"/>
      <c r="J2" s="318"/>
      <c r="K2" s="318"/>
      <c r="L2" s="7"/>
    </row>
    <row r="3" spans="1:15" ht="12" customHeight="1">
      <c r="A3" s="56"/>
      <c r="B3" s="56"/>
      <c r="C3" s="57"/>
      <c r="D3" s="57"/>
      <c r="E3" s="57"/>
      <c r="F3" s="57"/>
      <c r="G3" s="57"/>
      <c r="H3" s="57"/>
      <c r="I3" s="57"/>
      <c r="J3" s="57"/>
      <c r="K3" s="57"/>
      <c r="L3" s="7"/>
      <c r="O3" s="6"/>
    </row>
    <row r="4" spans="1:12" ht="36.75" customHeight="1">
      <c r="A4" s="7"/>
      <c r="B4" s="58"/>
      <c r="C4" s="319" t="s">
        <v>270</v>
      </c>
      <c r="D4" s="319"/>
      <c r="E4" s="319"/>
      <c r="F4" s="319"/>
      <c r="G4" s="7"/>
      <c r="H4" s="7"/>
      <c r="I4" s="7"/>
      <c r="J4" s="7"/>
      <c r="K4" s="7"/>
      <c r="L4" s="7"/>
    </row>
    <row r="5" spans="1:12" ht="10.5" customHeight="1">
      <c r="A5" s="7"/>
      <c r="B5" s="58"/>
      <c r="C5" s="59"/>
      <c r="D5" s="59"/>
      <c r="E5" s="59"/>
      <c r="F5" s="59"/>
      <c r="G5" s="7"/>
      <c r="H5" s="7"/>
      <c r="I5" s="7"/>
      <c r="J5" s="7"/>
      <c r="K5" s="7"/>
      <c r="L5" s="7"/>
    </row>
    <row r="6" spans="1:12" ht="12" customHeight="1">
      <c r="A6" s="60"/>
      <c r="B6" s="60"/>
      <c r="C6" s="322" t="s">
        <v>271</v>
      </c>
      <c r="D6" s="322"/>
      <c r="E6" s="322"/>
      <c r="F6" s="332" t="s">
        <v>263</v>
      </c>
      <c r="G6" s="333"/>
      <c r="H6" s="333"/>
      <c r="I6" s="333"/>
      <c r="J6" s="333"/>
      <c r="K6" s="333"/>
      <c r="L6" s="333"/>
    </row>
    <row r="7" spans="1:12" ht="30.75" customHeight="1">
      <c r="A7" s="60"/>
      <c r="B7" s="60"/>
      <c r="C7" s="322"/>
      <c r="D7" s="322"/>
      <c r="E7" s="322"/>
      <c r="F7" s="332"/>
      <c r="G7" s="333"/>
      <c r="H7" s="333"/>
      <c r="I7" s="333"/>
      <c r="J7" s="333"/>
      <c r="K7" s="333"/>
      <c r="L7" s="333"/>
    </row>
    <row r="8" spans="1:12" ht="76.5" customHeight="1">
      <c r="A8" s="60"/>
      <c r="B8" s="60"/>
      <c r="C8" s="326" t="s">
        <v>261</v>
      </c>
      <c r="D8" s="327"/>
      <c r="E8" s="328"/>
      <c r="F8" s="334" t="s">
        <v>205</v>
      </c>
      <c r="G8" s="335"/>
      <c r="H8" s="335"/>
      <c r="I8" s="335"/>
      <c r="J8" s="335"/>
      <c r="K8" s="335"/>
      <c r="L8" s="335"/>
    </row>
    <row r="9" spans="1:12" ht="80.25" customHeight="1">
      <c r="A9" s="60"/>
      <c r="B9" s="60"/>
      <c r="C9" s="329"/>
      <c r="D9" s="330"/>
      <c r="E9" s="331"/>
      <c r="F9" s="336" t="s">
        <v>264</v>
      </c>
      <c r="G9" s="337"/>
      <c r="H9" s="337"/>
      <c r="I9" s="337"/>
      <c r="J9" s="337"/>
      <c r="K9" s="337"/>
      <c r="L9" s="337"/>
    </row>
    <row r="10" spans="1:12" ht="17.25" customHeight="1">
      <c r="A10" s="60"/>
      <c r="B10" s="60"/>
      <c r="C10" s="59"/>
      <c r="D10" s="59"/>
      <c r="E10" s="59"/>
      <c r="F10" s="59"/>
      <c r="G10" s="59"/>
      <c r="H10" s="59"/>
      <c r="I10" s="59"/>
      <c r="J10" s="59"/>
      <c r="K10" s="7"/>
      <c r="L10" s="7"/>
    </row>
    <row r="11" spans="1:12" ht="26.25" customHeight="1" hidden="1">
      <c r="A11" s="7"/>
      <c r="B11" s="7"/>
      <c r="C11" s="7"/>
      <c r="D11" s="7"/>
      <c r="E11" s="7"/>
      <c r="F11" s="7"/>
      <c r="G11" s="62"/>
      <c r="H11" s="62"/>
      <c r="I11" s="320"/>
      <c r="J11" s="320"/>
      <c r="K11" s="320"/>
      <c r="L11" s="7"/>
    </row>
    <row r="12" spans="1:12" ht="15.75" customHeight="1" hidden="1">
      <c r="A12" s="7"/>
      <c r="B12" s="7"/>
      <c r="C12" s="7"/>
      <c r="D12" s="7"/>
      <c r="E12" s="7"/>
      <c r="F12" s="7"/>
      <c r="G12" s="7"/>
      <c r="H12" s="7"/>
      <c r="I12" s="320"/>
      <c r="J12" s="320"/>
      <c r="K12" s="320"/>
      <c r="L12" s="7"/>
    </row>
    <row r="13" spans="1:12" ht="12.75" customHeight="1" hidden="1">
      <c r="A13" s="61"/>
      <c r="B13" s="61"/>
      <c r="C13" s="7"/>
      <c r="D13" s="7"/>
      <c r="E13" s="7"/>
      <c r="F13" s="7"/>
      <c r="G13" s="7"/>
      <c r="H13" s="62"/>
      <c r="I13" s="7"/>
      <c r="J13" s="7"/>
      <c r="K13" s="62"/>
      <c r="L13" s="7"/>
    </row>
    <row r="14" spans="1:12" ht="32.25" customHeight="1">
      <c r="A14" s="7"/>
      <c r="B14" s="63"/>
      <c r="C14" s="338" t="s">
        <v>272</v>
      </c>
      <c r="D14" s="339"/>
      <c r="E14" s="339"/>
      <c r="F14" s="339"/>
      <c r="G14" s="339"/>
      <c r="H14" s="339"/>
      <c r="I14" s="339"/>
      <c r="J14" s="339"/>
      <c r="K14" s="340"/>
      <c r="L14" s="64"/>
    </row>
    <row r="15" spans="1:12" ht="23.25" customHeight="1">
      <c r="A15" s="7"/>
      <c r="B15" s="65"/>
      <c r="C15" s="323" t="s">
        <v>149</v>
      </c>
      <c r="D15" s="324"/>
      <c r="E15" s="324"/>
      <c r="F15" s="324"/>
      <c r="G15" s="324"/>
      <c r="H15" s="324"/>
      <c r="I15" s="324"/>
      <c r="J15" s="324"/>
      <c r="K15" s="325"/>
      <c r="L15" s="7"/>
    </row>
    <row r="16" spans="1:11" ht="18.75" customHeight="1">
      <c r="A16" s="5"/>
      <c r="B16" s="5"/>
      <c r="C16" s="7"/>
      <c r="D16" s="7"/>
      <c r="E16" s="7"/>
      <c r="F16" s="7"/>
      <c r="G16" s="7"/>
      <c r="H16" s="7"/>
      <c r="I16" s="7"/>
      <c r="J16" s="7"/>
      <c r="K16" s="7"/>
    </row>
    <row r="26" ht="18.75">
      <c r="D26" s="7"/>
    </row>
  </sheetData>
  <sheetProtection/>
  <mergeCells count="12">
    <mergeCell ref="C15:K15"/>
    <mergeCell ref="C8:E9"/>
    <mergeCell ref="F6:L7"/>
    <mergeCell ref="F8:L8"/>
    <mergeCell ref="F9:L9"/>
    <mergeCell ref="C14:K14"/>
    <mergeCell ref="C2:K2"/>
    <mergeCell ref="C4:F4"/>
    <mergeCell ref="I11:K11"/>
    <mergeCell ref="I12:K12"/>
    <mergeCell ref="A1:K1"/>
    <mergeCell ref="C6:E7"/>
  </mergeCells>
  <printOptions/>
  <pageMargins left="0.984251968503937" right="0.7086614173228347" top="0.984251968503937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11"/>
  <sheetViews>
    <sheetView view="pageBreakPreview" zoomScale="60" zoomScalePageLayoutView="0" workbookViewId="0" topLeftCell="A1">
      <selection activeCell="P8" sqref="P8"/>
    </sheetView>
  </sheetViews>
  <sheetFormatPr defaultColWidth="9.140625" defaultRowHeight="12.75"/>
  <cols>
    <col min="1" max="1" width="50.140625" style="0" customWidth="1"/>
    <col min="10" max="10" width="52.8515625" style="0" customWidth="1"/>
    <col min="11" max="11" width="19.57421875" style="0" customWidth="1"/>
  </cols>
  <sheetData>
    <row r="1" spans="1:11" ht="29.25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55.5" customHeight="1">
      <c r="A2" s="346" t="s">
        <v>73</v>
      </c>
      <c r="B2" s="346"/>
      <c r="C2" s="346"/>
      <c r="D2" s="1"/>
      <c r="E2" s="1"/>
      <c r="F2" s="1"/>
      <c r="G2" s="1"/>
      <c r="H2" s="1"/>
      <c r="I2" s="1"/>
      <c r="J2" s="1"/>
      <c r="K2" s="1"/>
    </row>
    <row r="3" spans="1:11" ht="48.75" customHeight="1">
      <c r="A3" s="49" t="s">
        <v>8</v>
      </c>
      <c r="B3" s="341" t="s">
        <v>23</v>
      </c>
      <c r="C3" s="341"/>
      <c r="D3" s="341"/>
      <c r="E3" s="341"/>
      <c r="F3" s="341"/>
      <c r="G3" s="341"/>
      <c r="H3" s="341"/>
      <c r="I3" s="341"/>
      <c r="J3" s="341"/>
      <c r="K3" s="50">
        <v>3</v>
      </c>
    </row>
    <row r="4" spans="1:11" ht="84.75" customHeight="1">
      <c r="A4" s="51" t="s">
        <v>105</v>
      </c>
      <c r="B4" s="341" t="s">
        <v>24</v>
      </c>
      <c r="C4" s="341"/>
      <c r="D4" s="341"/>
      <c r="E4" s="341"/>
      <c r="F4" s="341"/>
      <c r="G4" s="341"/>
      <c r="H4" s="341"/>
      <c r="I4" s="341"/>
      <c r="J4" s="341"/>
      <c r="K4" s="50">
        <v>3</v>
      </c>
    </row>
    <row r="5" spans="1:11" ht="90" customHeight="1">
      <c r="A5" s="49" t="s">
        <v>11</v>
      </c>
      <c r="B5" s="341" t="s">
        <v>13</v>
      </c>
      <c r="C5" s="341"/>
      <c r="D5" s="341"/>
      <c r="E5" s="341"/>
      <c r="F5" s="341"/>
      <c r="G5" s="341"/>
      <c r="H5" s="341"/>
      <c r="I5" s="341"/>
      <c r="J5" s="341"/>
      <c r="K5" s="50">
        <v>4</v>
      </c>
    </row>
    <row r="6" spans="1:11" ht="88.5" customHeight="1">
      <c r="A6" s="49" t="s">
        <v>9</v>
      </c>
      <c r="B6" s="341" t="s">
        <v>27</v>
      </c>
      <c r="C6" s="341"/>
      <c r="D6" s="341"/>
      <c r="E6" s="341"/>
      <c r="F6" s="341"/>
      <c r="G6" s="341"/>
      <c r="H6" s="341"/>
      <c r="I6" s="341"/>
      <c r="J6" s="341"/>
      <c r="K6" s="50">
        <v>5</v>
      </c>
    </row>
    <row r="7" spans="1:11" ht="79.5" customHeight="1">
      <c r="A7" s="49" t="s">
        <v>10</v>
      </c>
      <c r="B7" s="341" t="s">
        <v>29</v>
      </c>
      <c r="C7" s="341"/>
      <c r="D7" s="341"/>
      <c r="E7" s="341"/>
      <c r="F7" s="341"/>
      <c r="G7" s="341"/>
      <c r="H7" s="341"/>
      <c r="I7" s="341"/>
      <c r="J7" s="341"/>
      <c r="K7" s="50">
        <v>6</v>
      </c>
    </row>
    <row r="8" spans="1:11" ht="79.5" customHeight="1">
      <c r="A8" s="49" t="s">
        <v>28</v>
      </c>
      <c r="B8" s="341" t="s">
        <v>106</v>
      </c>
      <c r="C8" s="341"/>
      <c r="D8" s="341"/>
      <c r="E8" s="341"/>
      <c r="F8" s="341"/>
      <c r="G8" s="341"/>
      <c r="H8" s="341"/>
      <c r="I8" s="341"/>
      <c r="J8" s="341"/>
      <c r="K8" s="52" t="s">
        <v>148</v>
      </c>
    </row>
    <row r="9" spans="1:11" ht="95.25" customHeight="1">
      <c r="A9" s="49" t="s">
        <v>157</v>
      </c>
      <c r="B9" s="341" t="s">
        <v>104</v>
      </c>
      <c r="C9" s="341"/>
      <c r="D9" s="341"/>
      <c r="E9" s="341"/>
      <c r="F9" s="341"/>
      <c r="G9" s="341"/>
      <c r="H9" s="341"/>
      <c r="I9" s="341"/>
      <c r="J9" s="341"/>
      <c r="K9" s="52" t="s">
        <v>89</v>
      </c>
    </row>
    <row r="10" spans="1:11" ht="26.25">
      <c r="A10" s="342" t="s">
        <v>185</v>
      </c>
      <c r="B10" s="343" t="s">
        <v>186</v>
      </c>
      <c r="C10" s="343"/>
      <c r="D10" s="343"/>
      <c r="E10" s="343"/>
      <c r="F10" s="343"/>
      <c r="G10" s="343"/>
      <c r="H10" s="343"/>
      <c r="I10" s="343"/>
      <c r="J10" s="343"/>
      <c r="K10" s="344">
        <v>10</v>
      </c>
    </row>
    <row r="11" spans="1:11" ht="26.25">
      <c r="A11" s="342"/>
      <c r="B11" s="345" t="s">
        <v>187</v>
      </c>
      <c r="C11" s="345"/>
      <c r="D11" s="345"/>
      <c r="E11" s="345"/>
      <c r="F11" s="345"/>
      <c r="G11" s="345"/>
      <c r="H11" s="345"/>
      <c r="I11" s="345"/>
      <c r="J11" s="345"/>
      <c r="K11" s="344"/>
    </row>
  </sheetData>
  <sheetProtection/>
  <mergeCells count="13">
    <mergeCell ref="A1:K1"/>
    <mergeCell ref="A2:C2"/>
    <mergeCell ref="B3:J3"/>
    <mergeCell ref="B4:J4"/>
    <mergeCell ref="B5:J5"/>
    <mergeCell ref="B6:J6"/>
    <mergeCell ref="B7:J7"/>
    <mergeCell ref="B8:J8"/>
    <mergeCell ref="B9:J9"/>
    <mergeCell ref="A10:A11"/>
    <mergeCell ref="B10:J10"/>
    <mergeCell ref="K10:K11"/>
    <mergeCell ref="B11:J11"/>
  </mergeCells>
  <printOptions/>
  <pageMargins left="0.984251968503937" right="0.7086614173228347" top="0.984251968503937" bottom="0.7086614173228347" header="0" footer="0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H30"/>
  <sheetViews>
    <sheetView view="pageBreakPreview" zoomScale="50" zoomScaleNormal="50" zoomScaleSheetLayoutView="50" workbookViewId="0" topLeftCell="A16">
      <selection activeCell="I22" sqref="I22"/>
    </sheetView>
  </sheetViews>
  <sheetFormatPr defaultColWidth="9.140625" defaultRowHeight="12.75"/>
  <cols>
    <col min="1" max="1" width="117.00390625" style="0" customWidth="1"/>
    <col min="2" max="2" width="11.28125" style="12" customWidth="1"/>
    <col min="3" max="3" width="28.140625" style="0" customWidth="1"/>
    <col min="4" max="4" width="33.7109375" style="0" customWidth="1"/>
    <col min="5" max="5" width="23.8515625" style="0" customWidth="1"/>
    <col min="6" max="6" width="24.421875" style="0" customWidth="1"/>
    <col min="7" max="7" width="21.57421875" style="0" customWidth="1"/>
    <col min="8" max="8" width="24.28125" style="0" customWidth="1"/>
    <col min="9" max="9" width="22.7109375" style="0" customWidth="1"/>
    <col min="10" max="10" width="23.140625" style="0" customWidth="1"/>
    <col min="11" max="12" width="21.00390625" style="0" customWidth="1"/>
    <col min="13" max="13" width="25.00390625" style="0" customWidth="1"/>
    <col min="14" max="14" width="23.00390625" style="0" customWidth="1"/>
    <col min="15" max="194" width="10.421875" style="0" customWidth="1"/>
  </cols>
  <sheetData>
    <row r="1" spans="1:14" ht="40.5" customHeight="1">
      <c r="A1" s="66"/>
      <c r="B1" s="67"/>
      <c r="C1" s="66"/>
      <c r="D1" s="66"/>
      <c r="E1" s="66"/>
      <c r="F1" s="66"/>
      <c r="G1" s="66"/>
      <c r="H1" s="350" t="s">
        <v>161</v>
      </c>
      <c r="I1" s="350"/>
      <c r="J1" s="350"/>
      <c r="K1" s="350"/>
      <c r="L1" s="350"/>
      <c r="M1" s="350"/>
      <c r="N1" s="350"/>
    </row>
    <row r="2" spans="1:14" ht="69" customHeight="1">
      <c r="A2" s="347" t="s">
        <v>21</v>
      </c>
      <c r="B2" s="347"/>
      <c r="C2" s="347"/>
      <c r="D2" s="347"/>
      <c r="E2" s="347"/>
      <c r="F2" s="347"/>
      <c r="G2" s="347"/>
      <c r="H2" s="68"/>
      <c r="I2" s="68"/>
      <c r="J2" s="68"/>
      <c r="K2" s="69"/>
      <c r="L2" s="69"/>
      <c r="M2" s="69"/>
      <c r="N2" s="69"/>
    </row>
    <row r="3" spans="1:14" ht="247.5" customHeight="1">
      <c r="A3" s="70" t="s">
        <v>46</v>
      </c>
      <c r="B3" s="70" t="s">
        <v>45</v>
      </c>
      <c r="C3" s="71" t="s">
        <v>16</v>
      </c>
      <c r="D3" s="72" t="s">
        <v>18</v>
      </c>
      <c r="E3" s="72" t="s">
        <v>6</v>
      </c>
      <c r="F3" s="73" t="s">
        <v>85</v>
      </c>
      <c r="G3" s="73" t="s">
        <v>25</v>
      </c>
      <c r="H3" s="73" t="s">
        <v>1</v>
      </c>
      <c r="I3" s="74" t="s">
        <v>82</v>
      </c>
      <c r="J3" s="75" t="s">
        <v>154</v>
      </c>
      <c r="K3" s="75" t="s">
        <v>100</v>
      </c>
      <c r="L3" s="75" t="s">
        <v>84</v>
      </c>
      <c r="M3" s="76" t="s">
        <v>162</v>
      </c>
      <c r="N3" s="71" t="s">
        <v>47</v>
      </c>
    </row>
    <row r="4" spans="1:14" s="28" customFormat="1" ht="25.5" customHeight="1">
      <c r="A4" s="70" t="s">
        <v>3</v>
      </c>
      <c r="B4" s="77" t="s">
        <v>4</v>
      </c>
      <c r="C4" s="78">
        <v>1</v>
      </c>
      <c r="D4" s="78">
        <f>C4+1</f>
        <v>2</v>
      </c>
      <c r="E4" s="78">
        <f aca="true" t="shared" si="0" ref="E4:J4">D4+1</f>
        <v>3</v>
      </c>
      <c r="F4" s="78">
        <f t="shared" si="0"/>
        <v>4</v>
      </c>
      <c r="G4" s="78">
        <f t="shared" si="0"/>
        <v>5</v>
      </c>
      <c r="H4" s="78">
        <f t="shared" si="0"/>
        <v>6</v>
      </c>
      <c r="I4" s="78">
        <f t="shared" si="0"/>
        <v>7</v>
      </c>
      <c r="J4" s="78">
        <f t="shared" si="0"/>
        <v>8</v>
      </c>
      <c r="K4" s="78">
        <f>J4+1</f>
        <v>9</v>
      </c>
      <c r="L4" s="78">
        <f>K4+1</f>
        <v>10</v>
      </c>
      <c r="M4" s="78">
        <f>L4+1</f>
        <v>11</v>
      </c>
      <c r="N4" s="78">
        <f>M4+1</f>
        <v>12</v>
      </c>
    </row>
    <row r="5" spans="1:34" ht="60.75" customHeight="1">
      <c r="A5" s="79" t="s">
        <v>182</v>
      </c>
      <c r="B5" s="80">
        <v>1</v>
      </c>
      <c r="C5" s="81">
        <v>54658</v>
      </c>
      <c r="D5" s="81">
        <v>25939</v>
      </c>
      <c r="E5" s="81">
        <v>28719</v>
      </c>
      <c r="F5" s="81">
        <v>32457</v>
      </c>
      <c r="G5" s="81">
        <v>8178</v>
      </c>
      <c r="H5" s="82">
        <v>6</v>
      </c>
      <c r="I5" s="81">
        <v>13759</v>
      </c>
      <c r="J5" s="81">
        <v>355</v>
      </c>
      <c r="K5" s="81">
        <v>10133</v>
      </c>
      <c r="L5" s="83">
        <v>9</v>
      </c>
      <c r="M5" s="84">
        <v>4047</v>
      </c>
      <c r="N5" s="81">
        <v>21656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50.25" customHeight="1">
      <c r="A6" s="79" t="s">
        <v>86</v>
      </c>
      <c r="B6" s="80">
        <f>B5+1</f>
        <v>2</v>
      </c>
      <c r="C6" s="85">
        <v>388</v>
      </c>
      <c r="D6" s="85">
        <v>8</v>
      </c>
      <c r="E6" s="85">
        <v>380</v>
      </c>
      <c r="F6" s="85">
        <v>383</v>
      </c>
      <c r="G6" s="85">
        <v>10</v>
      </c>
      <c r="H6" s="86">
        <v>3</v>
      </c>
      <c r="I6" s="85">
        <v>1</v>
      </c>
      <c r="J6" s="85">
        <v>0</v>
      </c>
      <c r="K6" s="85">
        <v>369</v>
      </c>
      <c r="L6" s="86">
        <v>0</v>
      </c>
      <c r="M6" s="85">
        <v>209</v>
      </c>
      <c r="N6" s="87">
        <v>5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47.25" customHeight="1">
      <c r="A7" s="79" t="s">
        <v>96</v>
      </c>
      <c r="B7" s="80">
        <f aca="true" t="shared" si="1" ref="B7:B13">B6+1</f>
        <v>3</v>
      </c>
      <c r="C7" s="88">
        <v>411</v>
      </c>
      <c r="D7" s="88">
        <v>310</v>
      </c>
      <c r="E7" s="88">
        <v>101</v>
      </c>
      <c r="F7" s="88">
        <v>86</v>
      </c>
      <c r="G7" s="88">
        <v>32</v>
      </c>
      <c r="H7" s="86">
        <v>0</v>
      </c>
      <c r="I7" s="88">
        <v>21</v>
      </c>
      <c r="J7" s="88">
        <v>5</v>
      </c>
      <c r="K7" s="88">
        <v>10</v>
      </c>
      <c r="L7" s="86">
        <v>7</v>
      </c>
      <c r="M7" s="89">
        <v>0</v>
      </c>
      <c r="N7" s="90">
        <v>325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ht="63.75" customHeight="1">
      <c r="A8" s="79" t="s">
        <v>107</v>
      </c>
      <c r="B8" s="80">
        <f t="shared" si="1"/>
        <v>4</v>
      </c>
      <c r="C8" s="88">
        <v>13</v>
      </c>
      <c r="D8" s="88">
        <v>13</v>
      </c>
      <c r="E8" s="88">
        <v>0</v>
      </c>
      <c r="F8" s="88">
        <v>8</v>
      </c>
      <c r="G8" s="88">
        <v>0</v>
      </c>
      <c r="H8" s="86">
        <v>0</v>
      </c>
      <c r="I8" s="88">
        <v>0</v>
      </c>
      <c r="J8" s="88">
        <v>0</v>
      </c>
      <c r="K8" s="88">
        <v>8</v>
      </c>
      <c r="L8" s="86">
        <v>0</v>
      </c>
      <c r="M8" s="88">
        <v>3</v>
      </c>
      <c r="N8" s="91">
        <v>5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42.75" customHeight="1">
      <c r="A9" s="79" t="s">
        <v>26</v>
      </c>
      <c r="B9" s="80">
        <f t="shared" si="1"/>
        <v>5</v>
      </c>
      <c r="C9" s="85">
        <v>229</v>
      </c>
      <c r="D9" s="85">
        <v>119</v>
      </c>
      <c r="E9" s="85">
        <v>110</v>
      </c>
      <c r="F9" s="85">
        <v>138</v>
      </c>
      <c r="G9" s="85">
        <v>19</v>
      </c>
      <c r="H9" s="86">
        <v>0</v>
      </c>
      <c r="I9" s="85">
        <v>2</v>
      </c>
      <c r="J9" s="85">
        <v>2</v>
      </c>
      <c r="K9" s="85">
        <v>115</v>
      </c>
      <c r="L9" s="86">
        <v>0</v>
      </c>
      <c r="M9" s="89">
        <v>29</v>
      </c>
      <c r="N9" s="85">
        <v>90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ht="36.75" customHeight="1">
      <c r="A10" s="79" t="s">
        <v>108</v>
      </c>
      <c r="B10" s="80">
        <f t="shared" si="1"/>
        <v>6</v>
      </c>
      <c r="C10" s="85">
        <v>53343</v>
      </c>
      <c r="D10" s="85">
        <v>25418</v>
      </c>
      <c r="E10" s="85">
        <v>27925</v>
      </c>
      <c r="F10" s="85">
        <v>31603</v>
      </c>
      <c r="G10" s="85">
        <v>8054</v>
      </c>
      <c r="H10" s="86">
        <v>3</v>
      </c>
      <c r="I10" s="85">
        <v>13603</v>
      </c>
      <c r="J10" s="85">
        <v>347</v>
      </c>
      <c r="K10" s="85">
        <v>9590</v>
      </c>
      <c r="L10" s="86">
        <v>1</v>
      </c>
      <c r="M10" s="89">
        <v>3802</v>
      </c>
      <c r="N10" s="85">
        <v>21197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ht="46.5" customHeight="1">
      <c r="A11" s="79" t="s">
        <v>14</v>
      </c>
      <c r="B11" s="80">
        <f t="shared" si="1"/>
        <v>7</v>
      </c>
      <c r="C11" s="85">
        <v>88</v>
      </c>
      <c r="D11" s="85">
        <v>26</v>
      </c>
      <c r="E11" s="85">
        <v>62</v>
      </c>
      <c r="F11" s="85">
        <v>73</v>
      </c>
      <c r="G11" s="85">
        <v>38</v>
      </c>
      <c r="H11" s="86">
        <v>0</v>
      </c>
      <c r="I11" s="85">
        <v>24</v>
      </c>
      <c r="J11" s="85">
        <v>0</v>
      </c>
      <c r="K11" s="85">
        <v>11</v>
      </c>
      <c r="L11" s="86">
        <v>0</v>
      </c>
      <c r="M11" s="88">
        <v>2</v>
      </c>
      <c r="N11" s="85">
        <v>15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ht="41.25" customHeight="1">
      <c r="A12" s="79" t="s">
        <v>15</v>
      </c>
      <c r="B12" s="80">
        <f t="shared" si="1"/>
        <v>8</v>
      </c>
      <c r="C12" s="87">
        <v>41</v>
      </c>
      <c r="D12" s="87">
        <v>18</v>
      </c>
      <c r="E12" s="87">
        <v>23</v>
      </c>
      <c r="F12" s="87">
        <v>28</v>
      </c>
      <c r="G12" s="87">
        <v>0</v>
      </c>
      <c r="H12" s="86">
        <v>0</v>
      </c>
      <c r="I12" s="87">
        <v>21</v>
      </c>
      <c r="J12" s="87">
        <v>1</v>
      </c>
      <c r="K12" s="87">
        <v>5</v>
      </c>
      <c r="L12" s="86">
        <v>1</v>
      </c>
      <c r="M12" s="88">
        <v>2</v>
      </c>
      <c r="N12" s="87">
        <v>12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ht="40.5" customHeight="1">
      <c r="A13" s="92" t="s">
        <v>109</v>
      </c>
      <c r="B13" s="80">
        <f t="shared" si="1"/>
        <v>9</v>
      </c>
      <c r="C13" s="91">
        <v>1</v>
      </c>
      <c r="D13" s="91">
        <v>0</v>
      </c>
      <c r="E13" s="91">
        <v>1</v>
      </c>
      <c r="F13" s="91">
        <v>1</v>
      </c>
      <c r="G13" s="91">
        <v>0</v>
      </c>
      <c r="H13" s="86">
        <v>0</v>
      </c>
      <c r="I13" s="91">
        <v>1</v>
      </c>
      <c r="J13" s="91">
        <v>0</v>
      </c>
      <c r="K13" s="91">
        <v>0</v>
      </c>
      <c r="L13" s="91">
        <v>0</v>
      </c>
      <c r="M13" s="89">
        <v>0</v>
      </c>
      <c r="N13" s="91">
        <v>0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44.25" customHeight="1">
      <c r="A14" s="92" t="s">
        <v>181</v>
      </c>
      <c r="B14" s="80">
        <v>10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86">
        <v>0</v>
      </c>
      <c r="I14" s="91">
        <v>0</v>
      </c>
      <c r="J14" s="91">
        <v>0</v>
      </c>
      <c r="K14" s="91">
        <v>0</v>
      </c>
      <c r="L14" s="91">
        <v>0</v>
      </c>
      <c r="M14" s="88">
        <v>0</v>
      </c>
      <c r="N14" s="91">
        <v>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7.5" customHeight="1">
      <c r="A15" s="23"/>
      <c r="B15" s="23"/>
      <c r="C15" s="39"/>
      <c r="D15" s="39"/>
      <c r="E15" s="39"/>
      <c r="F15" s="39"/>
      <c r="G15" s="40"/>
      <c r="H15" s="24"/>
      <c r="I15" s="43"/>
      <c r="J15" s="41"/>
      <c r="K15" s="42"/>
      <c r="N15" s="42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ht="60.75" customHeight="1">
      <c r="A16" s="348" t="s">
        <v>22</v>
      </c>
      <c r="B16" s="348"/>
      <c r="C16" s="348"/>
      <c r="D16" s="348"/>
      <c r="E16" s="348"/>
      <c r="F16" s="348"/>
      <c r="G16" s="348"/>
      <c r="H16" s="349"/>
      <c r="I16" s="349"/>
      <c r="J16" s="25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s="30" customFormat="1" ht="179.25" customHeight="1">
      <c r="A17" s="93" t="s">
        <v>0</v>
      </c>
      <c r="B17" s="94" t="s">
        <v>45</v>
      </c>
      <c r="C17" s="95" t="s">
        <v>83</v>
      </c>
      <c r="D17" s="96" t="s">
        <v>158</v>
      </c>
      <c r="E17" s="96" t="s">
        <v>265</v>
      </c>
      <c r="F17" s="96" t="s">
        <v>159</v>
      </c>
      <c r="G17" s="96" t="s">
        <v>160</v>
      </c>
      <c r="H17" s="97"/>
      <c r="I17" s="98"/>
      <c r="J17" s="29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:14" s="31" customFormat="1" ht="26.25" customHeight="1">
      <c r="A18" s="99" t="s">
        <v>3</v>
      </c>
      <c r="B18" s="100" t="s">
        <v>4</v>
      </c>
      <c r="C18" s="100">
        <v>1</v>
      </c>
      <c r="D18" s="77">
        <f>C18+1</f>
        <v>2</v>
      </c>
      <c r="E18" s="77">
        <f>D18+1</f>
        <v>3</v>
      </c>
      <c r="F18" s="77">
        <f>E18+1</f>
        <v>4</v>
      </c>
      <c r="G18" s="77">
        <f>F18+1</f>
        <v>5</v>
      </c>
      <c r="H18" s="101"/>
      <c r="I18" s="102"/>
      <c r="J18" s="351"/>
      <c r="K18" s="351"/>
      <c r="L18" s="351"/>
      <c r="M18" s="351"/>
      <c r="N18" s="351"/>
    </row>
    <row r="19" spans="1:14" ht="61.5" customHeight="1">
      <c r="A19" s="103" t="s">
        <v>30</v>
      </c>
      <c r="B19" s="104">
        <v>1</v>
      </c>
      <c r="C19" s="105">
        <v>32</v>
      </c>
      <c r="D19" s="106">
        <v>0</v>
      </c>
      <c r="E19" s="106">
        <v>0</v>
      </c>
      <c r="F19" s="107">
        <v>32</v>
      </c>
      <c r="G19" s="107">
        <v>0</v>
      </c>
      <c r="H19" s="108"/>
      <c r="I19" s="109"/>
      <c r="J19" s="351"/>
      <c r="K19" s="351"/>
      <c r="L19" s="351"/>
      <c r="M19" s="351"/>
      <c r="N19" s="351"/>
    </row>
    <row r="20" spans="1:10" ht="43.5" customHeight="1">
      <c r="A20" s="110" t="s">
        <v>31</v>
      </c>
      <c r="B20" s="111">
        <f aca="true" t="shared" si="2" ref="B20:B25">B19+1</f>
        <v>2</v>
      </c>
      <c r="C20" s="112">
        <v>2</v>
      </c>
      <c r="D20" s="113">
        <v>1</v>
      </c>
      <c r="E20" s="114">
        <v>0</v>
      </c>
      <c r="F20" s="106">
        <v>0</v>
      </c>
      <c r="G20" s="106">
        <v>1</v>
      </c>
      <c r="H20" s="115"/>
      <c r="I20" s="108"/>
      <c r="J20" s="26"/>
    </row>
    <row r="21" spans="1:10" ht="34.5" customHeight="1">
      <c r="A21" s="110" t="s">
        <v>32</v>
      </c>
      <c r="B21" s="111">
        <f t="shared" si="2"/>
        <v>3</v>
      </c>
      <c r="C21" s="112">
        <v>2</v>
      </c>
      <c r="D21" s="116">
        <v>1</v>
      </c>
      <c r="E21" s="114">
        <v>0</v>
      </c>
      <c r="F21" s="106">
        <v>0</v>
      </c>
      <c r="G21" s="106">
        <v>1</v>
      </c>
      <c r="H21" s="117"/>
      <c r="I21" s="118"/>
      <c r="J21" s="26"/>
    </row>
    <row r="22" spans="1:10" ht="57.75" customHeight="1">
      <c r="A22" s="119" t="s">
        <v>110</v>
      </c>
      <c r="B22" s="111">
        <f t="shared" si="2"/>
        <v>4</v>
      </c>
      <c r="C22" s="112">
        <v>908</v>
      </c>
      <c r="D22" s="120">
        <v>382</v>
      </c>
      <c r="E22" s="114">
        <v>85</v>
      </c>
      <c r="F22" s="106">
        <v>0</v>
      </c>
      <c r="G22" s="106">
        <v>441</v>
      </c>
      <c r="H22" s="121"/>
      <c r="I22" s="118"/>
      <c r="J22" s="26"/>
    </row>
    <row r="23" spans="1:10" ht="41.25" customHeight="1">
      <c r="A23" s="110" t="s">
        <v>17</v>
      </c>
      <c r="B23" s="111">
        <f t="shared" si="2"/>
        <v>5</v>
      </c>
      <c r="C23" s="112">
        <v>0</v>
      </c>
      <c r="D23" s="122">
        <v>0</v>
      </c>
      <c r="E23" s="116">
        <v>0</v>
      </c>
      <c r="F23" s="106">
        <v>0</v>
      </c>
      <c r="G23" s="106">
        <v>0</v>
      </c>
      <c r="H23" s="117"/>
      <c r="I23" s="118"/>
      <c r="J23" s="26"/>
    </row>
    <row r="24" spans="1:10" ht="37.5" customHeight="1">
      <c r="A24" s="110" t="s">
        <v>97</v>
      </c>
      <c r="B24" s="111">
        <f t="shared" si="2"/>
        <v>6</v>
      </c>
      <c r="C24" s="112">
        <v>172</v>
      </c>
      <c r="D24" s="122">
        <v>25</v>
      </c>
      <c r="E24" s="116">
        <v>3</v>
      </c>
      <c r="F24" s="106">
        <v>16</v>
      </c>
      <c r="G24" s="114">
        <v>117</v>
      </c>
      <c r="H24" s="117"/>
      <c r="I24" s="118"/>
      <c r="J24" s="26"/>
    </row>
    <row r="25" spans="1:10" ht="54.75" customHeight="1">
      <c r="A25" s="123" t="s">
        <v>70</v>
      </c>
      <c r="B25" s="111">
        <f t="shared" si="2"/>
        <v>7</v>
      </c>
      <c r="C25" s="112">
        <v>45</v>
      </c>
      <c r="D25" s="122">
        <v>5</v>
      </c>
      <c r="E25" s="113">
        <v>11</v>
      </c>
      <c r="F25" s="106">
        <v>7</v>
      </c>
      <c r="G25" s="106">
        <v>22</v>
      </c>
      <c r="H25" s="121"/>
      <c r="I25" s="118"/>
      <c r="J25" s="26"/>
    </row>
    <row r="26" spans="1:10" ht="64.5" customHeight="1">
      <c r="A26" s="110" t="s">
        <v>20</v>
      </c>
      <c r="B26" s="111">
        <v>8</v>
      </c>
      <c r="C26" s="112">
        <v>24</v>
      </c>
      <c r="D26" s="122">
        <v>6</v>
      </c>
      <c r="E26" s="113">
        <v>10</v>
      </c>
      <c r="F26" s="106">
        <v>2</v>
      </c>
      <c r="G26" s="106">
        <v>6</v>
      </c>
      <c r="H26" s="121"/>
      <c r="I26" s="118"/>
      <c r="J26" s="26"/>
    </row>
    <row r="27" spans="1:10" ht="50.25" customHeight="1">
      <c r="A27" s="124" t="s">
        <v>184</v>
      </c>
      <c r="B27" s="125">
        <v>9</v>
      </c>
      <c r="C27" s="126">
        <v>1340</v>
      </c>
      <c r="D27" s="127">
        <v>40</v>
      </c>
      <c r="E27" s="128">
        <v>695</v>
      </c>
      <c r="F27" s="128">
        <v>585</v>
      </c>
      <c r="G27" s="127">
        <v>8</v>
      </c>
      <c r="H27" s="129"/>
      <c r="I27" s="129"/>
      <c r="J27" s="8"/>
    </row>
    <row r="28" spans="1:10" ht="101.25" customHeight="1">
      <c r="A28" s="129"/>
      <c r="B28" s="130"/>
      <c r="C28" s="129"/>
      <c r="D28" s="129"/>
      <c r="E28" s="129"/>
      <c r="F28" s="129"/>
      <c r="G28" s="129"/>
      <c r="H28" s="129"/>
      <c r="I28" s="129"/>
      <c r="J28" s="8"/>
    </row>
    <row r="29" spans="1:10" ht="12.75">
      <c r="A29" s="8"/>
      <c r="B29" s="11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11"/>
      <c r="C30" s="8"/>
      <c r="D30" s="8"/>
      <c r="E30" s="8"/>
      <c r="F30" s="8"/>
      <c r="G30" s="8"/>
      <c r="H30" s="8"/>
      <c r="I30" s="8"/>
      <c r="J30" s="8"/>
    </row>
  </sheetData>
  <sheetProtection/>
  <mergeCells count="4">
    <mergeCell ref="A2:G2"/>
    <mergeCell ref="A16:I16"/>
    <mergeCell ref="H1:N1"/>
    <mergeCell ref="J18:N19"/>
  </mergeCells>
  <printOptions/>
  <pageMargins left="0.984251968503937" right="0.7086614173228347" top="0.984251968503937" bottom="0.7086614173228347" header="0" footer="0"/>
  <pageSetup fitToHeight="1" fitToWidth="1" horizontalDpi="600" verticalDpi="600" orientation="landscape" paperSize="9" scale="28" r:id="rId1"/>
  <colBreaks count="1" manualBreakCount="1">
    <brk id="14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30" zoomScaleNormal="50" zoomScaleSheetLayoutView="30" zoomScalePageLayoutView="0" workbookViewId="0" topLeftCell="A1">
      <selection activeCell="Y13" sqref="Y13"/>
    </sheetView>
  </sheetViews>
  <sheetFormatPr defaultColWidth="9.140625" defaultRowHeight="12.75"/>
  <cols>
    <col min="1" max="1" width="164.57421875" style="135" customWidth="1"/>
    <col min="2" max="2" width="13.00390625" style="162" customWidth="1"/>
    <col min="3" max="3" width="26.57421875" style="135" customWidth="1"/>
    <col min="4" max="4" width="24.8515625" style="135" customWidth="1"/>
    <col min="5" max="5" width="21.28125" style="135" customWidth="1"/>
    <col min="6" max="6" width="24.57421875" style="135" customWidth="1"/>
    <col min="7" max="7" width="28.7109375" style="135" customWidth="1"/>
    <col min="8" max="8" width="23.7109375" style="165" customWidth="1"/>
    <col min="9" max="9" width="29.140625" style="135" customWidth="1"/>
    <col min="10" max="10" width="33.421875" style="135" customWidth="1"/>
    <col min="11" max="11" width="25.28125" style="135" customWidth="1"/>
    <col min="12" max="12" width="26.421875" style="135" customWidth="1"/>
    <col min="13" max="163" width="10.421875" style="135" customWidth="1"/>
    <col min="164" max="16384" width="9.140625" style="135" customWidth="1"/>
  </cols>
  <sheetData>
    <row r="1" spans="1:12" ht="49.5" customHeight="1">
      <c r="A1" s="131"/>
      <c r="B1" s="132"/>
      <c r="C1" s="133"/>
      <c r="D1" s="133"/>
      <c r="E1" s="133"/>
      <c r="F1" s="133"/>
      <c r="G1" s="133"/>
      <c r="H1" s="134"/>
      <c r="I1" s="352" t="s">
        <v>111</v>
      </c>
      <c r="J1" s="352"/>
      <c r="K1" s="352"/>
      <c r="L1" s="352"/>
    </row>
    <row r="2" spans="1:12" ht="69" customHeight="1">
      <c r="A2" s="353" t="s">
        <v>19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142" customFormat="1" ht="252" customHeight="1">
      <c r="A3" s="136" t="s">
        <v>0</v>
      </c>
      <c r="B3" s="137" t="s">
        <v>45</v>
      </c>
      <c r="C3" s="138" t="s">
        <v>74</v>
      </c>
      <c r="D3" s="139" t="s">
        <v>18</v>
      </c>
      <c r="E3" s="139" t="s">
        <v>6</v>
      </c>
      <c r="F3" s="137" t="s">
        <v>103</v>
      </c>
      <c r="G3" s="140" t="s">
        <v>25</v>
      </c>
      <c r="H3" s="141" t="s">
        <v>1</v>
      </c>
      <c r="I3" s="140" t="s">
        <v>2</v>
      </c>
      <c r="J3" s="140" t="s">
        <v>101</v>
      </c>
      <c r="K3" s="140" t="s">
        <v>102</v>
      </c>
      <c r="L3" s="138" t="s">
        <v>47</v>
      </c>
    </row>
    <row r="4" spans="1:12" s="146" customFormat="1" ht="34.5" customHeight="1">
      <c r="A4" s="143" t="s">
        <v>3</v>
      </c>
      <c r="B4" s="143" t="s">
        <v>4</v>
      </c>
      <c r="C4" s="144">
        <v>1</v>
      </c>
      <c r="D4" s="144">
        <v>2</v>
      </c>
      <c r="E4" s="144">
        <v>3</v>
      </c>
      <c r="F4" s="144">
        <v>4</v>
      </c>
      <c r="G4" s="144">
        <v>5</v>
      </c>
      <c r="H4" s="145">
        <v>6</v>
      </c>
      <c r="I4" s="144">
        <v>7</v>
      </c>
      <c r="J4" s="144">
        <v>8</v>
      </c>
      <c r="K4" s="144">
        <v>9</v>
      </c>
      <c r="L4" s="144">
        <v>10</v>
      </c>
    </row>
    <row r="5" spans="1:12" ht="66.75" customHeight="1">
      <c r="A5" s="147" t="s">
        <v>123</v>
      </c>
      <c r="B5" s="144">
        <v>1</v>
      </c>
      <c r="C5" s="81">
        <v>54658</v>
      </c>
      <c r="D5" s="81">
        <v>25939</v>
      </c>
      <c r="E5" s="81">
        <v>28719</v>
      </c>
      <c r="F5" s="81">
        <v>32457</v>
      </c>
      <c r="G5" s="81">
        <v>8178</v>
      </c>
      <c r="H5" s="148">
        <v>6</v>
      </c>
      <c r="I5" s="81">
        <v>13759</v>
      </c>
      <c r="J5" s="81">
        <v>355</v>
      </c>
      <c r="K5" s="81">
        <v>10142</v>
      </c>
      <c r="L5" s="81">
        <v>21656</v>
      </c>
    </row>
    <row r="6" spans="1:12" ht="65.25" customHeight="1">
      <c r="A6" s="147" t="s">
        <v>113</v>
      </c>
      <c r="B6" s="149">
        <v>2</v>
      </c>
      <c r="C6" s="150">
        <v>30401</v>
      </c>
      <c r="D6" s="150">
        <v>13601</v>
      </c>
      <c r="E6" s="150">
        <v>16800</v>
      </c>
      <c r="F6" s="150">
        <v>18677</v>
      </c>
      <c r="G6" s="150">
        <v>6105</v>
      </c>
      <c r="H6" s="151">
        <v>0</v>
      </c>
      <c r="I6" s="150">
        <v>9264</v>
      </c>
      <c r="J6" s="150">
        <v>78</v>
      </c>
      <c r="K6" s="150">
        <v>3214</v>
      </c>
      <c r="L6" s="150">
        <v>11594</v>
      </c>
    </row>
    <row r="7" spans="1:12" ht="42" customHeight="1">
      <c r="A7" s="152" t="s">
        <v>163</v>
      </c>
      <c r="B7" s="144">
        <v>3</v>
      </c>
      <c r="C7" s="88">
        <v>13</v>
      </c>
      <c r="D7" s="88">
        <v>1</v>
      </c>
      <c r="E7" s="88">
        <v>12</v>
      </c>
      <c r="F7" s="88">
        <v>13</v>
      </c>
      <c r="G7" s="88">
        <v>0</v>
      </c>
      <c r="H7" s="86">
        <v>0</v>
      </c>
      <c r="I7" s="88">
        <v>1</v>
      </c>
      <c r="J7" s="86">
        <v>0</v>
      </c>
      <c r="K7" s="86">
        <v>12</v>
      </c>
      <c r="L7" s="88">
        <v>0</v>
      </c>
    </row>
    <row r="8" spans="1:12" ht="37.5" customHeight="1">
      <c r="A8" s="152" t="s">
        <v>164</v>
      </c>
      <c r="B8" s="144">
        <v>4</v>
      </c>
      <c r="C8" s="88">
        <v>411</v>
      </c>
      <c r="D8" s="88">
        <v>310</v>
      </c>
      <c r="E8" s="88">
        <v>101</v>
      </c>
      <c r="F8" s="88">
        <v>86</v>
      </c>
      <c r="G8" s="88">
        <v>32</v>
      </c>
      <c r="H8" s="86">
        <v>0</v>
      </c>
      <c r="I8" s="88">
        <v>21</v>
      </c>
      <c r="J8" s="88">
        <v>5</v>
      </c>
      <c r="K8" s="88">
        <v>17</v>
      </c>
      <c r="L8" s="89">
        <v>325</v>
      </c>
    </row>
    <row r="9" spans="1:12" ht="66.75" customHeight="1">
      <c r="A9" s="153" t="s">
        <v>165</v>
      </c>
      <c r="B9" s="144">
        <v>5</v>
      </c>
      <c r="C9" s="91">
        <v>13</v>
      </c>
      <c r="D9" s="91">
        <v>13</v>
      </c>
      <c r="E9" s="91">
        <v>0</v>
      </c>
      <c r="F9" s="91">
        <v>8</v>
      </c>
      <c r="G9" s="91">
        <v>0</v>
      </c>
      <c r="H9" s="86">
        <v>0</v>
      </c>
      <c r="I9" s="91">
        <v>0</v>
      </c>
      <c r="J9" s="91">
        <v>0</v>
      </c>
      <c r="K9" s="91">
        <v>8</v>
      </c>
      <c r="L9" s="91">
        <v>5</v>
      </c>
    </row>
    <row r="10" spans="1:12" ht="43.5" customHeight="1">
      <c r="A10" s="153" t="s">
        <v>166</v>
      </c>
      <c r="B10" s="144">
        <v>6</v>
      </c>
      <c r="C10" s="89">
        <v>120</v>
      </c>
      <c r="D10" s="89">
        <v>76</v>
      </c>
      <c r="E10" s="89">
        <v>44</v>
      </c>
      <c r="F10" s="89">
        <v>66</v>
      </c>
      <c r="G10" s="88">
        <v>9</v>
      </c>
      <c r="H10" s="86">
        <v>0</v>
      </c>
      <c r="I10" s="88">
        <v>2</v>
      </c>
      <c r="J10" s="88">
        <v>0</v>
      </c>
      <c r="K10" s="88">
        <v>55</v>
      </c>
      <c r="L10" s="88">
        <v>54</v>
      </c>
    </row>
    <row r="11" spans="1:12" ht="38.25" customHeight="1">
      <c r="A11" s="153" t="s">
        <v>167</v>
      </c>
      <c r="B11" s="144">
        <v>7</v>
      </c>
      <c r="C11" s="89">
        <v>29743</v>
      </c>
      <c r="D11" s="89">
        <v>13163</v>
      </c>
      <c r="E11" s="89">
        <v>16580</v>
      </c>
      <c r="F11" s="89">
        <v>18417</v>
      </c>
      <c r="G11" s="88">
        <v>6053</v>
      </c>
      <c r="H11" s="86">
        <v>0</v>
      </c>
      <c r="I11" s="88">
        <v>9197</v>
      </c>
      <c r="J11" s="88">
        <v>72</v>
      </c>
      <c r="K11" s="88">
        <v>3090</v>
      </c>
      <c r="L11" s="88">
        <v>11196</v>
      </c>
    </row>
    <row r="12" spans="1:12" ht="44.25" customHeight="1">
      <c r="A12" s="152" t="s">
        <v>168</v>
      </c>
      <c r="B12" s="144">
        <v>8</v>
      </c>
      <c r="C12" s="89">
        <v>23</v>
      </c>
      <c r="D12" s="89">
        <v>7</v>
      </c>
      <c r="E12" s="89">
        <v>16</v>
      </c>
      <c r="F12" s="89">
        <v>19</v>
      </c>
      <c r="G12" s="88">
        <v>6</v>
      </c>
      <c r="H12" s="86">
        <v>0</v>
      </c>
      <c r="I12" s="88">
        <v>9</v>
      </c>
      <c r="J12" s="88">
        <v>0</v>
      </c>
      <c r="K12" s="88">
        <v>4</v>
      </c>
      <c r="L12" s="88">
        <v>4</v>
      </c>
    </row>
    <row r="13" spans="1:12" ht="44.25" customHeight="1">
      <c r="A13" s="152" t="s">
        <v>169</v>
      </c>
      <c r="B13" s="144">
        <v>9</v>
      </c>
      <c r="C13" s="89">
        <v>13</v>
      </c>
      <c r="D13" s="89">
        <v>9</v>
      </c>
      <c r="E13" s="89">
        <v>4</v>
      </c>
      <c r="F13" s="89">
        <v>8</v>
      </c>
      <c r="G13" s="88">
        <v>0</v>
      </c>
      <c r="H13" s="86">
        <v>0</v>
      </c>
      <c r="I13" s="88">
        <v>4</v>
      </c>
      <c r="J13" s="88">
        <v>1</v>
      </c>
      <c r="K13" s="88">
        <v>3</v>
      </c>
      <c r="L13" s="88">
        <v>5</v>
      </c>
    </row>
    <row r="14" spans="1:12" ht="36" customHeight="1">
      <c r="A14" s="154" t="s">
        <v>170</v>
      </c>
      <c r="B14" s="144">
        <v>10</v>
      </c>
      <c r="C14" s="88">
        <v>1</v>
      </c>
      <c r="D14" s="88">
        <v>0</v>
      </c>
      <c r="E14" s="88">
        <v>1</v>
      </c>
      <c r="F14" s="88">
        <v>1</v>
      </c>
      <c r="G14" s="88">
        <v>0</v>
      </c>
      <c r="H14" s="86">
        <v>0</v>
      </c>
      <c r="I14" s="88">
        <v>1</v>
      </c>
      <c r="J14" s="88">
        <v>0</v>
      </c>
      <c r="K14" s="88">
        <v>0</v>
      </c>
      <c r="L14" s="88">
        <v>0</v>
      </c>
    </row>
    <row r="15" spans="1:12" ht="43.5" customHeight="1">
      <c r="A15" s="154" t="s">
        <v>183</v>
      </c>
      <c r="B15" s="144">
        <v>11</v>
      </c>
      <c r="C15" s="306">
        <v>0</v>
      </c>
      <c r="D15" s="307">
        <v>0</v>
      </c>
      <c r="E15" s="306">
        <v>0</v>
      </c>
      <c r="F15" s="88">
        <v>0</v>
      </c>
      <c r="G15" s="88">
        <v>0</v>
      </c>
      <c r="H15" s="86">
        <v>0</v>
      </c>
      <c r="I15" s="88">
        <v>0</v>
      </c>
      <c r="J15" s="88">
        <v>0</v>
      </c>
      <c r="K15" s="88">
        <v>0</v>
      </c>
      <c r="L15" s="88">
        <v>0</v>
      </c>
    </row>
    <row r="16" spans="1:12" ht="66" customHeight="1">
      <c r="A16" s="147" t="s">
        <v>75</v>
      </c>
      <c r="B16" s="149">
        <v>12</v>
      </c>
      <c r="C16" s="155">
        <v>4762</v>
      </c>
      <c r="D16" s="156">
        <v>1928</v>
      </c>
      <c r="E16" s="156">
        <v>2834</v>
      </c>
      <c r="F16" s="156">
        <v>3223</v>
      </c>
      <c r="G16" s="156">
        <v>327</v>
      </c>
      <c r="H16" s="151">
        <v>0</v>
      </c>
      <c r="I16" s="156">
        <v>800</v>
      </c>
      <c r="J16" s="156">
        <v>179</v>
      </c>
      <c r="K16" s="156">
        <v>1917</v>
      </c>
      <c r="L16" s="156">
        <v>1538</v>
      </c>
    </row>
    <row r="17" spans="1:12" ht="36" customHeight="1">
      <c r="A17" s="152" t="s">
        <v>163</v>
      </c>
      <c r="B17" s="144">
        <v>13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</row>
    <row r="18" spans="1:12" ht="36" customHeight="1">
      <c r="A18" s="157" t="s">
        <v>171</v>
      </c>
      <c r="B18" s="144">
        <v>14</v>
      </c>
      <c r="C18" s="158">
        <v>37</v>
      </c>
      <c r="D18" s="85">
        <v>13</v>
      </c>
      <c r="E18" s="85">
        <v>24</v>
      </c>
      <c r="F18" s="85">
        <v>25</v>
      </c>
      <c r="G18" s="85">
        <v>1</v>
      </c>
      <c r="H18" s="86">
        <v>0</v>
      </c>
      <c r="I18" s="85">
        <v>0</v>
      </c>
      <c r="J18" s="85">
        <v>0</v>
      </c>
      <c r="K18" s="85">
        <v>24</v>
      </c>
      <c r="L18" s="85">
        <v>12</v>
      </c>
    </row>
    <row r="19" spans="1:12" ht="42" customHeight="1">
      <c r="A19" s="157" t="s">
        <v>172</v>
      </c>
      <c r="B19" s="144">
        <v>15</v>
      </c>
      <c r="C19" s="158">
        <v>4718</v>
      </c>
      <c r="D19" s="85">
        <v>1912</v>
      </c>
      <c r="E19" s="85">
        <v>2806</v>
      </c>
      <c r="F19" s="85">
        <v>3194</v>
      </c>
      <c r="G19" s="85">
        <v>325</v>
      </c>
      <c r="H19" s="86">
        <v>0</v>
      </c>
      <c r="I19" s="85">
        <v>799</v>
      </c>
      <c r="J19" s="85">
        <v>179</v>
      </c>
      <c r="K19" s="85">
        <v>1891</v>
      </c>
      <c r="L19" s="85">
        <v>1523</v>
      </c>
    </row>
    <row r="20" spans="1:12" ht="36" customHeight="1">
      <c r="A20" s="159" t="s">
        <v>33</v>
      </c>
      <c r="B20" s="144">
        <v>16</v>
      </c>
      <c r="C20" s="158">
        <v>6</v>
      </c>
      <c r="D20" s="85">
        <v>2</v>
      </c>
      <c r="E20" s="85">
        <v>4</v>
      </c>
      <c r="F20" s="85">
        <v>4</v>
      </c>
      <c r="G20" s="85">
        <v>1</v>
      </c>
      <c r="H20" s="86">
        <v>0</v>
      </c>
      <c r="I20" s="85">
        <v>1</v>
      </c>
      <c r="J20" s="85">
        <v>0</v>
      </c>
      <c r="K20" s="85">
        <v>2</v>
      </c>
      <c r="L20" s="85">
        <v>2</v>
      </c>
    </row>
    <row r="21" spans="1:12" ht="36" customHeight="1">
      <c r="A21" s="159" t="s">
        <v>173</v>
      </c>
      <c r="B21" s="144">
        <v>17</v>
      </c>
      <c r="C21" s="158">
        <v>1</v>
      </c>
      <c r="D21" s="85">
        <v>1</v>
      </c>
      <c r="E21" s="85">
        <v>0</v>
      </c>
      <c r="F21" s="85">
        <v>0</v>
      </c>
      <c r="G21" s="85">
        <v>0</v>
      </c>
      <c r="H21" s="86">
        <v>0</v>
      </c>
      <c r="I21" s="85">
        <v>0</v>
      </c>
      <c r="J21" s="85">
        <v>0</v>
      </c>
      <c r="K21" s="85">
        <v>0</v>
      </c>
      <c r="L21" s="85">
        <v>1</v>
      </c>
    </row>
    <row r="22" spans="1:12" ht="64.5" customHeight="1">
      <c r="A22" s="147" t="s">
        <v>76</v>
      </c>
      <c r="B22" s="149">
        <v>18</v>
      </c>
      <c r="C22" s="155">
        <v>5046</v>
      </c>
      <c r="D22" s="156">
        <v>2312</v>
      </c>
      <c r="E22" s="156">
        <v>2734</v>
      </c>
      <c r="F22" s="156">
        <v>2385</v>
      </c>
      <c r="G22" s="156">
        <v>558</v>
      </c>
      <c r="H22" s="151">
        <v>6</v>
      </c>
      <c r="I22" s="156">
        <v>821</v>
      </c>
      <c r="J22" s="156">
        <v>21</v>
      </c>
      <c r="K22" s="156">
        <v>979</v>
      </c>
      <c r="L22" s="156">
        <v>2418</v>
      </c>
    </row>
    <row r="23" spans="1:12" ht="36" customHeight="1">
      <c r="A23" s="152" t="s">
        <v>48</v>
      </c>
      <c r="B23" s="144">
        <v>19</v>
      </c>
      <c r="C23" s="158">
        <v>320</v>
      </c>
      <c r="D23" s="85">
        <v>3</v>
      </c>
      <c r="E23" s="85">
        <v>317</v>
      </c>
      <c r="F23" s="85">
        <v>317</v>
      </c>
      <c r="G23" s="85">
        <v>4</v>
      </c>
      <c r="H23" s="86">
        <v>3</v>
      </c>
      <c r="I23" s="85">
        <v>0</v>
      </c>
      <c r="J23" s="85">
        <v>0</v>
      </c>
      <c r="K23" s="85">
        <v>310</v>
      </c>
      <c r="L23" s="85">
        <v>3</v>
      </c>
    </row>
    <row r="24" spans="1:12" ht="42.75" customHeight="1">
      <c r="A24" s="160" t="s">
        <v>112</v>
      </c>
      <c r="B24" s="144">
        <v>20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6">
        <v>0</v>
      </c>
      <c r="I24" s="85">
        <v>0</v>
      </c>
      <c r="J24" s="85">
        <v>0</v>
      </c>
      <c r="K24" s="85">
        <v>0</v>
      </c>
      <c r="L24" s="85">
        <v>0</v>
      </c>
    </row>
    <row r="25" spans="1:12" ht="42" customHeight="1">
      <c r="A25" s="159" t="s">
        <v>87</v>
      </c>
      <c r="B25" s="144">
        <v>21</v>
      </c>
      <c r="C25" s="85">
        <v>4623</v>
      </c>
      <c r="D25" s="85">
        <v>2296</v>
      </c>
      <c r="E25" s="85">
        <v>2327</v>
      </c>
      <c r="F25" s="85">
        <v>1974</v>
      </c>
      <c r="G25" s="85">
        <v>539</v>
      </c>
      <c r="H25" s="86">
        <v>3</v>
      </c>
      <c r="I25" s="85">
        <v>744</v>
      </c>
      <c r="J25" s="85">
        <v>21</v>
      </c>
      <c r="K25" s="85">
        <v>667</v>
      </c>
      <c r="L25" s="85">
        <v>2407</v>
      </c>
    </row>
    <row r="26" spans="1:12" ht="36" customHeight="1">
      <c r="A26" s="159" t="s">
        <v>33</v>
      </c>
      <c r="B26" s="144">
        <v>22</v>
      </c>
      <c r="C26" s="85">
        <v>31</v>
      </c>
      <c r="D26" s="85">
        <v>6</v>
      </c>
      <c r="E26" s="85">
        <v>25</v>
      </c>
      <c r="F26" s="85">
        <v>26</v>
      </c>
      <c r="G26" s="85">
        <v>15</v>
      </c>
      <c r="H26" s="86">
        <v>0</v>
      </c>
      <c r="I26" s="85">
        <v>11</v>
      </c>
      <c r="J26" s="85">
        <v>0</v>
      </c>
      <c r="K26" s="85">
        <v>0</v>
      </c>
      <c r="L26" s="85">
        <v>5</v>
      </c>
    </row>
    <row r="27" spans="1:12" ht="36" customHeight="1">
      <c r="A27" s="159" t="s">
        <v>34</v>
      </c>
      <c r="B27" s="144">
        <v>23</v>
      </c>
      <c r="C27" s="85">
        <v>22</v>
      </c>
      <c r="D27" s="85">
        <v>6</v>
      </c>
      <c r="E27" s="85">
        <v>16</v>
      </c>
      <c r="F27" s="85">
        <v>18</v>
      </c>
      <c r="G27" s="85">
        <v>0</v>
      </c>
      <c r="H27" s="86">
        <v>0</v>
      </c>
      <c r="I27" s="85">
        <v>16</v>
      </c>
      <c r="J27" s="85">
        <v>0</v>
      </c>
      <c r="K27" s="85">
        <v>2</v>
      </c>
      <c r="L27" s="85">
        <v>3</v>
      </c>
    </row>
    <row r="28" spans="1:12" ht="66" customHeight="1">
      <c r="A28" s="147" t="s">
        <v>77</v>
      </c>
      <c r="B28" s="149">
        <v>24</v>
      </c>
      <c r="C28" s="156">
        <v>14448</v>
      </c>
      <c r="D28" s="156">
        <v>8098</v>
      </c>
      <c r="E28" s="156">
        <v>6350</v>
      </c>
      <c r="F28" s="156">
        <v>8172</v>
      </c>
      <c r="G28" s="156">
        <v>1188</v>
      </c>
      <c r="H28" s="151">
        <v>0</v>
      </c>
      <c r="I28" s="156">
        <v>2874</v>
      </c>
      <c r="J28" s="156">
        <v>77</v>
      </c>
      <c r="K28" s="156">
        <v>4032</v>
      </c>
      <c r="L28" s="156">
        <v>6105</v>
      </c>
    </row>
    <row r="29" spans="1:12" ht="41.25">
      <c r="A29" s="152" t="s">
        <v>48</v>
      </c>
      <c r="B29" s="144">
        <v>25</v>
      </c>
      <c r="C29" s="85">
        <v>55</v>
      </c>
      <c r="D29" s="85">
        <v>4</v>
      </c>
      <c r="E29" s="85">
        <v>51</v>
      </c>
      <c r="F29" s="85">
        <v>53</v>
      </c>
      <c r="G29" s="85">
        <v>6</v>
      </c>
      <c r="H29" s="86">
        <v>0</v>
      </c>
      <c r="I29" s="85">
        <v>0</v>
      </c>
      <c r="J29" s="85">
        <v>0</v>
      </c>
      <c r="K29" s="85">
        <v>47</v>
      </c>
      <c r="L29" s="85">
        <v>2</v>
      </c>
    </row>
    <row r="30" spans="1:12" ht="41.25">
      <c r="A30" s="157" t="s">
        <v>174</v>
      </c>
      <c r="B30" s="144">
        <v>26</v>
      </c>
      <c r="C30" s="85">
        <v>72</v>
      </c>
      <c r="D30" s="85">
        <v>30</v>
      </c>
      <c r="E30" s="85">
        <v>42</v>
      </c>
      <c r="F30" s="85">
        <v>47</v>
      </c>
      <c r="G30" s="85">
        <v>9</v>
      </c>
      <c r="H30" s="86">
        <v>0</v>
      </c>
      <c r="I30" s="85">
        <v>0</v>
      </c>
      <c r="J30" s="85">
        <v>2</v>
      </c>
      <c r="K30" s="85">
        <v>36</v>
      </c>
      <c r="L30" s="85">
        <v>24</v>
      </c>
    </row>
    <row r="31" spans="1:12" ht="41.25">
      <c r="A31" s="157" t="s">
        <v>175</v>
      </c>
      <c r="B31" s="144">
        <v>27</v>
      </c>
      <c r="C31" s="85">
        <v>14259</v>
      </c>
      <c r="D31" s="85">
        <v>8047</v>
      </c>
      <c r="E31" s="85">
        <v>6212</v>
      </c>
      <c r="F31" s="85">
        <v>8018</v>
      </c>
      <c r="G31" s="85">
        <v>1137</v>
      </c>
      <c r="H31" s="86">
        <v>0</v>
      </c>
      <c r="I31" s="85">
        <v>2863</v>
      </c>
      <c r="J31" s="85">
        <v>75</v>
      </c>
      <c r="K31" s="85">
        <v>3943</v>
      </c>
      <c r="L31" s="85">
        <v>6071</v>
      </c>
    </row>
    <row r="32" spans="1:12" ht="34.5" customHeight="1">
      <c r="A32" s="159" t="s">
        <v>33</v>
      </c>
      <c r="B32" s="144">
        <v>28</v>
      </c>
      <c r="C32" s="85">
        <v>28</v>
      </c>
      <c r="D32" s="85">
        <v>11</v>
      </c>
      <c r="E32" s="85">
        <v>17</v>
      </c>
      <c r="F32" s="85">
        <v>24</v>
      </c>
      <c r="G32" s="85">
        <v>16</v>
      </c>
      <c r="H32" s="86">
        <v>0</v>
      </c>
      <c r="I32" s="85">
        <v>3</v>
      </c>
      <c r="J32" s="85">
        <v>0</v>
      </c>
      <c r="K32" s="85">
        <v>5</v>
      </c>
      <c r="L32" s="85">
        <v>4</v>
      </c>
    </row>
    <row r="33" spans="1:12" ht="36.75" customHeight="1">
      <c r="A33" s="159" t="s">
        <v>34</v>
      </c>
      <c r="B33" s="144">
        <v>29</v>
      </c>
      <c r="C33" s="122">
        <v>4</v>
      </c>
      <c r="D33" s="122">
        <v>2</v>
      </c>
      <c r="E33" s="122">
        <v>2</v>
      </c>
      <c r="F33" s="122">
        <v>2</v>
      </c>
      <c r="G33" s="122">
        <v>0</v>
      </c>
      <c r="H33" s="161">
        <v>0</v>
      </c>
      <c r="I33" s="122">
        <v>1</v>
      </c>
      <c r="J33" s="122">
        <v>0</v>
      </c>
      <c r="K33" s="122">
        <v>1</v>
      </c>
      <c r="L33" s="122">
        <v>2</v>
      </c>
    </row>
    <row r="34" spans="3:12" ht="84.75" customHeight="1">
      <c r="C34" s="163"/>
      <c r="D34" s="163"/>
      <c r="E34" s="163"/>
      <c r="F34" s="163"/>
      <c r="G34" s="163"/>
      <c r="H34" s="164"/>
      <c r="I34" s="163"/>
      <c r="J34" s="163"/>
      <c r="K34" s="163"/>
      <c r="L34" s="163"/>
    </row>
  </sheetData>
  <sheetProtection/>
  <mergeCells count="2">
    <mergeCell ref="I1:L1"/>
    <mergeCell ref="A2:L2"/>
  </mergeCells>
  <printOptions/>
  <pageMargins left="0.984251968503937" right="0.7086614173228347" top="0.984251968503937" bottom="0.7086614173228347" header="0" footer="0"/>
  <pageSetup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P12"/>
  <sheetViews>
    <sheetView view="pageBreakPreview" zoomScale="40" zoomScaleNormal="50" zoomScaleSheetLayoutView="40" zoomScalePageLayoutView="0" workbookViewId="0" topLeftCell="A1">
      <selection activeCell="C6" sqref="C6:P11"/>
    </sheetView>
  </sheetViews>
  <sheetFormatPr defaultColWidth="9.140625" defaultRowHeight="12.75"/>
  <cols>
    <col min="1" max="1" width="68.28125" style="13" customWidth="1"/>
    <col min="2" max="2" width="13.00390625" style="13" customWidth="1"/>
    <col min="3" max="3" width="26.7109375" style="13" customWidth="1"/>
    <col min="4" max="4" width="27.140625" style="13" customWidth="1"/>
    <col min="5" max="5" width="25.140625" style="13" customWidth="1"/>
    <col min="6" max="6" width="30.00390625" style="13" customWidth="1"/>
    <col min="7" max="7" width="20.28125" style="13" customWidth="1"/>
    <col min="8" max="8" width="24.28125" style="13" customWidth="1"/>
    <col min="9" max="9" width="33.421875" style="13" customWidth="1"/>
    <col min="10" max="10" width="32.57421875" style="13" customWidth="1"/>
    <col min="11" max="12" width="29.421875" style="13" customWidth="1"/>
    <col min="13" max="13" width="26.57421875" style="13" customWidth="1"/>
    <col min="14" max="14" width="35.421875" style="13" customWidth="1"/>
    <col min="15" max="15" width="29.140625" style="13" customWidth="1"/>
    <col min="16" max="16" width="30.00390625" style="13" customWidth="1"/>
    <col min="17" max="17" width="13.57421875" style="13" bestFit="1" customWidth="1"/>
    <col min="18" max="16384" width="9.140625" style="13" customWidth="1"/>
  </cols>
  <sheetData>
    <row r="1" spans="1:16" ht="59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"/>
      <c r="N1" s="354" t="s">
        <v>114</v>
      </c>
      <c r="O1" s="354"/>
      <c r="P1" s="354"/>
    </row>
    <row r="2" spans="1:16" ht="69" customHeight="1">
      <c r="A2" s="355" t="s">
        <v>98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ht="33.75" customHeight="1">
      <c r="A3" s="44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47"/>
    </row>
    <row r="4" spans="1:16" s="32" customFormat="1" ht="258" customHeight="1">
      <c r="A4" s="166" t="s">
        <v>0</v>
      </c>
      <c r="B4" s="167" t="s">
        <v>45</v>
      </c>
      <c r="C4" s="80" t="s">
        <v>71</v>
      </c>
      <c r="D4" s="168" t="s">
        <v>5</v>
      </c>
      <c r="E4" s="168" t="s">
        <v>6</v>
      </c>
      <c r="F4" s="144" t="s">
        <v>49</v>
      </c>
      <c r="G4" s="169" t="s">
        <v>25</v>
      </c>
      <c r="H4" s="169" t="s">
        <v>92</v>
      </c>
      <c r="I4" s="169" t="s">
        <v>115</v>
      </c>
      <c r="J4" s="169" t="s">
        <v>150</v>
      </c>
      <c r="K4" s="170" t="s">
        <v>116</v>
      </c>
      <c r="L4" s="170" t="s">
        <v>117</v>
      </c>
      <c r="M4" s="171" t="s">
        <v>78</v>
      </c>
      <c r="N4" s="172" t="s">
        <v>7</v>
      </c>
      <c r="O4" s="172" t="s">
        <v>12</v>
      </c>
      <c r="P4" s="80" t="s">
        <v>47</v>
      </c>
    </row>
    <row r="5" spans="1:16" s="18" customFormat="1" ht="27.75">
      <c r="A5" s="173" t="s">
        <v>3</v>
      </c>
      <c r="B5" s="173" t="s">
        <v>4</v>
      </c>
      <c r="C5" s="174">
        <v>1</v>
      </c>
      <c r="D5" s="174">
        <v>2</v>
      </c>
      <c r="E5" s="174">
        <v>3</v>
      </c>
      <c r="F5" s="174">
        <v>4</v>
      </c>
      <c r="G5" s="174">
        <v>5</v>
      </c>
      <c r="H5" s="174">
        <v>6</v>
      </c>
      <c r="I5" s="174">
        <v>7</v>
      </c>
      <c r="J5" s="174">
        <v>8</v>
      </c>
      <c r="K5" s="174">
        <v>9</v>
      </c>
      <c r="L5" s="174">
        <v>10</v>
      </c>
      <c r="M5" s="174">
        <v>11</v>
      </c>
      <c r="N5" s="174">
        <v>12</v>
      </c>
      <c r="O5" s="174">
        <v>13</v>
      </c>
      <c r="P5" s="174">
        <v>14</v>
      </c>
    </row>
    <row r="6" spans="1:16" ht="192" customHeight="1">
      <c r="A6" s="175" t="s">
        <v>122</v>
      </c>
      <c r="B6" s="173">
        <v>1</v>
      </c>
      <c r="C6" s="176">
        <v>229</v>
      </c>
      <c r="D6" s="176">
        <v>119</v>
      </c>
      <c r="E6" s="176">
        <v>110</v>
      </c>
      <c r="F6" s="176">
        <v>138</v>
      </c>
      <c r="G6" s="176">
        <v>19</v>
      </c>
      <c r="H6" s="176">
        <v>2</v>
      </c>
      <c r="I6" s="176">
        <v>2</v>
      </c>
      <c r="J6" s="176">
        <v>86</v>
      </c>
      <c r="K6" s="176">
        <v>6</v>
      </c>
      <c r="L6" s="176">
        <v>23</v>
      </c>
      <c r="M6" s="176">
        <v>1</v>
      </c>
      <c r="N6" s="176">
        <v>6</v>
      </c>
      <c r="O6" s="176">
        <v>13</v>
      </c>
      <c r="P6" s="176">
        <v>90</v>
      </c>
    </row>
    <row r="7" spans="1:16" ht="156" customHeight="1">
      <c r="A7" s="177" t="s">
        <v>93</v>
      </c>
      <c r="B7" s="173">
        <v>2</v>
      </c>
      <c r="C7" s="176">
        <v>120</v>
      </c>
      <c r="D7" s="178">
        <v>76</v>
      </c>
      <c r="E7" s="176">
        <v>44</v>
      </c>
      <c r="F7" s="176">
        <v>66</v>
      </c>
      <c r="G7" s="178">
        <v>9</v>
      </c>
      <c r="H7" s="178">
        <v>2</v>
      </c>
      <c r="I7" s="178">
        <v>0</v>
      </c>
      <c r="J7" s="178">
        <v>41</v>
      </c>
      <c r="K7" s="178">
        <v>3</v>
      </c>
      <c r="L7" s="178">
        <v>11</v>
      </c>
      <c r="M7" s="178">
        <v>1</v>
      </c>
      <c r="N7" s="178">
        <v>5</v>
      </c>
      <c r="O7" s="178">
        <v>5</v>
      </c>
      <c r="P7" s="178">
        <v>54</v>
      </c>
    </row>
    <row r="8" spans="1:16" ht="100.5" customHeight="1">
      <c r="A8" s="179" t="s">
        <v>35</v>
      </c>
      <c r="B8" s="173">
        <v>3</v>
      </c>
      <c r="C8" s="180">
        <v>0</v>
      </c>
      <c r="D8" s="180">
        <v>0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</row>
    <row r="9" spans="1:16" ht="132" customHeight="1">
      <c r="A9" s="177" t="s">
        <v>94</v>
      </c>
      <c r="B9" s="173">
        <v>4</v>
      </c>
      <c r="C9" s="178">
        <v>0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</row>
    <row r="10" spans="1:16" ht="102" customHeight="1">
      <c r="A10" s="181" t="s">
        <v>38</v>
      </c>
      <c r="B10" s="173">
        <v>5</v>
      </c>
      <c r="C10" s="178">
        <v>37</v>
      </c>
      <c r="D10" s="178">
        <v>13</v>
      </c>
      <c r="E10" s="178">
        <v>24</v>
      </c>
      <c r="F10" s="178">
        <v>25</v>
      </c>
      <c r="G10" s="178">
        <v>1</v>
      </c>
      <c r="H10" s="178">
        <v>0</v>
      </c>
      <c r="I10" s="178">
        <v>0</v>
      </c>
      <c r="J10" s="178">
        <v>18</v>
      </c>
      <c r="K10" s="178">
        <v>0</v>
      </c>
      <c r="L10" s="178">
        <v>6</v>
      </c>
      <c r="M10" s="178">
        <v>0</v>
      </c>
      <c r="N10" s="178">
        <v>0</v>
      </c>
      <c r="O10" s="178">
        <v>6</v>
      </c>
      <c r="P10" s="178">
        <v>12</v>
      </c>
    </row>
    <row r="11" spans="1:16" ht="105" customHeight="1">
      <c r="A11" s="177" t="s">
        <v>36</v>
      </c>
      <c r="B11" s="173">
        <v>6</v>
      </c>
      <c r="C11" s="178">
        <v>72</v>
      </c>
      <c r="D11" s="178">
        <v>30</v>
      </c>
      <c r="E11" s="178">
        <v>42</v>
      </c>
      <c r="F11" s="178">
        <v>47</v>
      </c>
      <c r="G11" s="178">
        <v>9</v>
      </c>
      <c r="H11" s="178">
        <v>0</v>
      </c>
      <c r="I11" s="178">
        <v>2</v>
      </c>
      <c r="J11" s="178">
        <v>27</v>
      </c>
      <c r="K11" s="178">
        <v>3</v>
      </c>
      <c r="L11" s="178">
        <v>6</v>
      </c>
      <c r="M11" s="178">
        <v>0</v>
      </c>
      <c r="N11" s="178">
        <v>1</v>
      </c>
      <c r="O11" s="178">
        <v>2</v>
      </c>
      <c r="P11" s="178">
        <v>24</v>
      </c>
    </row>
    <row r="12" spans="1:16" ht="84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sheetProtection/>
  <mergeCells count="2">
    <mergeCell ref="N1:P1"/>
    <mergeCell ref="A2:P2"/>
  </mergeCells>
  <printOptions/>
  <pageMargins left="0.984251968503937" right="0.7086614173228347" top="0.984251968503937" bottom="0.7086614173228347" header="0" footer="0"/>
  <pageSetup horizontalDpi="600" verticalDpi="600" orientation="landscape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S12"/>
  <sheetViews>
    <sheetView view="pageBreakPreview" zoomScale="40" zoomScaleNormal="50" zoomScaleSheetLayoutView="40" zoomScalePageLayoutView="0" workbookViewId="0" topLeftCell="A1">
      <selection activeCell="F6" sqref="F6"/>
    </sheetView>
  </sheetViews>
  <sheetFormatPr defaultColWidth="9.140625" defaultRowHeight="12.75"/>
  <cols>
    <col min="1" max="1" width="52.28125" style="2" customWidth="1"/>
    <col min="2" max="2" width="13.00390625" style="10" customWidth="1"/>
    <col min="3" max="3" width="30.8515625" style="2" customWidth="1"/>
    <col min="4" max="4" width="29.7109375" style="2" customWidth="1"/>
    <col min="5" max="5" width="29.57421875" style="2" customWidth="1"/>
    <col min="6" max="6" width="31.421875" style="2" customWidth="1"/>
    <col min="7" max="7" width="26.00390625" style="2" customWidth="1"/>
    <col min="8" max="8" width="25.421875" style="2" customWidth="1"/>
    <col min="9" max="9" width="22.7109375" style="2" customWidth="1"/>
    <col min="10" max="10" width="25.7109375" style="2" customWidth="1"/>
    <col min="11" max="11" width="24.28125" style="2" customWidth="1"/>
    <col min="12" max="12" width="22.57421875" style="2" customWidth="1"/>
    <col min="13" max="13" width="24.00390625" style="2" customWidth="1"/>
    <col min="14" max="14" width="26.57421875" style="2" customWidth="1"/>
    <col min="15" max="15" width="27.140625" style="2" customWidth="1"/>
    <col min="16" max="16" width="28.00390625" style="2" customWidth="1"/>
    <col min="17" max="17" width="22.57421875" style="2" customWidth="1"/>
    <col min="18" max="18" width="25.421875" style="2" customWidth="1"/>
    <col min="19" max="19" width="24.8515625" style="2" customWidth="1"/>
    <col min="20" max="16384" width="9.140625" style="2" customWidth="1"/>
  </cols>
  <sheetData>
    <row r="1" spans="1:19" ht="56.25" customHeight="1">
      <c r="A1" s="19"/>
      <c r="B1" s="20"/>
      <c r="C1" s="19"/>
      <c r="D1" s="19"/>
      <c r="E1" s="19"/>
      <c r="F1" s="19"/>
      <c r="G1" s="19"/>
      <c r="H1" s="19"/>
      <c r="I1" s="19"/>
      <c r="J1" s="19"/>
      <c r="K1" s="17"/>
      <c r="L1" s="17"/>
      <c r="M1" s="17"/>
      <c r="N1" s="17"/>
      <c r="O1" s="17"/>
      <c r="P1" s="354" t="s">
        <v>118</v>
      </c>
      <c r="Q1" s="354"/>
      <c r="R1" s="354"/>
      <c r="S1" s="354"/>
    </row>
    <row r="2" spans="1:19" ht="93" customHeight="1">
      <c r="A2" s="355" t="s">
        <v>99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17"/>
      <c r="R2" s="17"/>
      <c r="S2" s="17"/>
    </row>
    <row r="3" spans="1:19" ht="12" customHeight="1" hidden="1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7"/>
      <c r="P3" s="17"/>
      <c r="Q3" s="17"/>
      <c r="R3" s="17"/>
      <c r="S3" s="17"/>
    </row>
    <row r="4" spans="1:19" s="33" customFormat="1" ht="313.5" customHeight="1">
      <c r="A4" s="166" t="s">
        <v>72</v>
      </c>
      <c r="B4" s="167" t="s">
        <v>45</v>
      </c>
      <c r="C4" s="182" t="s">
        <v>79</v>
      </c>
      <c r="D4" s="183" t="s">
        <v>5</v>
      </c>
      <c r="E4" s="183" t="s">
        <v>6</v>
      </c>
      <c r="F4" s="80" t="s">
        <v>39</v>
      </c>
      <c r="G4" s="182" t="s">
        <v>80</v>
      </c>
      <c r="H4" s="184" t="s">
        <v>2</v>
      </c>
      <c r="I4" s="184" t="s">
        <v>50</v>
      </c>
      <c r="J4" s="184" t="s">
        <v>155</v>
      </c>
      <c r="K4" s="185" t="s">
        <v>151</v>
      </c>
      <c r="L4" s="186" t="s">
        <v>119</v>
      </c>
      <c r="M4" s="185" t="s">
        <v>120</v>
      </c>
      <c r="N4" s="171" t="s">
        <v>40</v>
      </c>
      <c r="O4" s="171" t="s">
        <v>180</v>
      </c>
      <c r="P4" s="171" t="s">
        <v>41</v>
      </c>
      <c r="Q4" s="171" t="s">
        <v>12</v>
      </c>
      <c r="R4" s="187" t="s">
        <v>42</v>
      </c>
      <c r="S4" s="144" t="s">
        <v>43</v>
      </c>
    </row>
    <row r="5" spans="1:19" s="34" customFormat="1" ht="32.25" customHeight="1">
      <c r="A5" s="188" t="s">
        <v>3</v>
      </c>
      <c r="B5" s="188" t="s">
        <v>4</v>
      </c>
      <c r="C5" s="188">
        <v>1</v>
      </c>
      <c r="D5" s="188">
        <v>2</v>
      </c>
      <c r="E5" s="188">
        <v>3</v>
      </c>
      <c r="F5" s="188">
        <v>4</v>
      </c>
      <c r="G5" s="188">
        <v>5</v>
      </c>
      <c r="H5" s="188">
        <v>6</v>
      </c>
      <c r="I5" s="188">
        <v>7</v>
      </c>
      <c r="J5" s="188">
        <v>8</v>
      </c>
      <c r="K5" s="188">
        <v>9</v>
      </c>
      <c r="L5" s="188">
        <v>10</v>
      </c>
      <c r="M5" s="188">
        <v>11</v>
      </c>
      <c r="N5" s="188">
        <v>12</v>
      </c>
      <c r="O5" s="188">
        <v>13</v>
      </c>
      <c r="P5" s="188">
        <v>14</v>
      </c>
      <c r="Q5" s="188">
        <v>15</v>
      </c>
      <c r="R5" s="188">
        <v>16</v>
      </c>
      <c r="S5" s="188">
        <v>17</v>
      </c>
    </row>
    <row r="6" spans="1:19" ht="150.75" customHeight="1">
      <c r="A6" s="175" t="s">
        <v>121</v>
      </c>
      <c r="B6" s="188">
        <v>1</v>
      </c>
      <c r="C6" s="189">
        <v>53343</v>
      </c>
      <c r="D6" s="189">
        <v>25418</v>
      </c>
      <c r="E6" s="189">
        <v>27925</v>
      </c>
      <c r="F6" s="189">
        <v>49</v>
      </c>
      <c r="G6" s="189">
        <v>31603</v>
      </c>
      <c r="H6" s="189">
        <v>13603</v>
      </c>
      <c r="I6" s="189">
        <v>8054</v>
      </c>
      <c r="J6" s="189">
        <v>347</v>
      </c>
      <c r="K6" s="189">
        <v>5788</v>
      </c>
      <c r="L6" s="189">
        <v>464</v>
      </c>
      <c r="M6" s="189">
        <v>3338</v>
      </c>
      <c r="N6" s="189">
        <v>159</v>
      </c>
      <c r="O6" s="189">
        <v>1387</v>
      </c>
      <c r="P6" s="189">
        <v>379</v>
      </c>
      <c r="Q6" s="189">
        <v>842</v>
      </c>
      <c r="R6" s="189">
        <v>478</v>
      </c>
      <c r="S6" s="189">
        <v>21197</v>
      </c>
    </row>
    <row r="7" spans="1:19" s="36" customFormat="1" ht="116.25" customHeight="1">
      <c r="A7" s="177" t="s">
        <v>95</v>
      </c>
      <c r="B7" s="188">
        <v>2</v>
      </c>
      <c r="C7" s="190">
        <v>29743</v>
      </c>
      <c r="D7" s="190">
        <v>13163</v>
      </c>
      <c r="E7" s="190">
        <v>16580</v>
      </c>
      <c r="F7" s="190">
        <v>5</v>
      </c>
      <c r="G7" s="190">
        <v>18417</v>
      </c>
      <c r="H7" s="190">
        <v>9197</v>
      </c>
      <c r="I7" s="190">
        <v>6053</v>
      </c>
      <c r="J7" s="190">
        <v>72</v>
      </c>
      <c r="K7" s="190">
        <v>1633</v>
      </c>
      <c r="L7" s="190">
        <v>116</v>
      </c>
      <c r="M7" s="190">
        <v>1340</v>
      </c>
      <c r="N7" s="190">
        <v>82</v>
      </c>
      <c r="O7" s="190">
        <v>391</v>
      </c>
      <c r="P7" s="190">
        <v>247</v>
      </c>
      <c r="Q7" s="190">
        <v>402</v>
      </c>
      <c r="R7" s="190">
        <v>208</v>
      </c>
      <c r="S7" s="190">
        <v>11196</v>
      </c>
    </row>
    <row r="8" spans="1:19" s="36" customFormat="1" ht="113.25" customHeight="1">
      <c r="A8" s="191" t="s">
        <v>38</v>
      </c>
      <c r="B8" s="188">
        <v>3</v>
      </c>
      <c r="C8" s="190">
        <v>4718</v>
      </c>
      <c r="D8" s="190">
        <v>1912</v>
      </c>
      <c r="E8" s="190">
        <v>2806</v>
      </c>
      <c r="F8" s="190">
        <v>12</v>
      </c>
      <c r="G8" s="190">
        <v>3194</v>
      </c>
      <c r="H8" s="190">
        <v>799</v>
      </c>
      <c r="I8" s="190">
        <v>325</v>
      </c>
      <c r="J8" s="190">
        <v>179</v>
      </c>
      <c r="K8" s="190">
        <v>1347</v>
      </c>
      <c r="L8" s="190">
        <v>22</v>
      </c>
      <c r="M8" s="190">
        <v>522</v>
      </c>
      <c r="N8" s="190">
        <v>7</v>
      </c>
      <c r="O8" s="190">
        <v>330</v>
      </c>
      <c r="P8" s="190">
        <v>35</v>
      </c>
      <c r="Q8" s="190">
        <v>71</v>
      </c>
      <c r="R8" s="190">
        <v>79</v>
      </c>
      <c r="S8" s="190">
        <v>1523</v>
      </c>
    </row>
    <row r="9" spans="1:19" s="36" customFormat="1" ht="134.25" customHeight="1">
      <c r="A9" s="191" t="s">
        <v>37</v>
      </c>
      <c r="B9" s="188">
        <v>4</v>
      </c>
      <c r="C9" s="190">
        <v>4623</v>
      </c>
      <c r="D9" s="190">
        <v>2296</v>
      </c>
      <c r="E9" s="190">
        <v>2327</v>
      </c>
      <c r="F9" s="190">
        <v>6</v>
      </c>
      <c r="G9" s="190">
        <v>1974</v>
      </c>
      <c r="H9" s="190">
        <v>744</v>
      </c>
      <c r="I9" s="190">
        <v>539</v>
      </c>
      <c r="J9" s="190">
        <v>21</v>
      </c>
      <c r="K9" s="190">
        <v>404</v>
      </c>
      <c r="L9" s="190">
        <v>62</v>
      </c>
      <c r="M9" s="190">
        <v>201</v>
      </c>
      <c r="N9" s="190">
        <v>5</v>
      </c>
      <c r="O9" s="190">
        <v>196</v>
      </c>
      <c r="P9" s="190" t="s">
        <v>266</v>
      </c>
      <c r="Q9" s="190" t="s">
        <v>266</v>
      </c>
      <c r="R9" s="190" t="s">
        <v>266</v>
      </c>
      <c r="S9" s="190">
        <v>2407</v>
      </c>
    </row>
    <row r="10" spans="1:19" s="36" customFormat="1" ht="114" customHeight="1">
      <c r="A10" s="177" t="s">
        <v>36</v>
      </c>
      <c r="B10" s="188">
        <v>5</v>
      </c>
      <c r="C10" s="190">
        <v>14259</v>
      </c>
      <c r="D10" s="190">
        <v>8047</v>
      </c>
      <c r="E10" s="190">
        <v>6212</v>
      </c>
      <c r="F10" s="190">
        <v>26</v>
      </c>
      <c r="G10" s="190">
        <v>8018</v>
      </c>
      <c r="H10" s="190">
        <v>2863</v>
      </c>
      <c r="I10" s="190">
        <v>1137</v>
      </c>
      <c r="J10" s="190">
        <v>75</v>
      </c>
      <c r="K10" s="190">
        <v>2404</v>
      </c>
      <c r="L10" s="190">
        <v>264</v>
      </c>
      <c r="M10" s="190">
        <v>1275</v>
      </c>
      <c r="N10" s="190">
        <v>65</v>
      </c>
      <c r="O10" s="190">
        <v>470</v>
      </c>
      <c r="P10" s="190">
        <v>97</v>
      </c>
      <c r="Q10" s="190">
        <v>369</v>
      </c>
      <c r="R10" s="190">
        <v>191</v>
      </c>
      <c r="S10" s="190">
        <v>6071</v>
      </c>
    </row>
    <row r="11" spans="3:19" ht="97.5" customHeight="1"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4" ht="26.25">
      <c r="A12" s="22"/>
      <c r="B12" s="21"/>
      <c r="C12" s="22"/>
      <c r="D12" s="22"/>
    </row>
  </sheetData>
  <sheetProtection/>
  <mergeCells count="2">
    <mergeCell ref="A2:P2"/>
    <mergeCell ref="P1:S1"/>
  </mergeCells>
  <printOptions/>
  <pageMargins left="0.984251968503937" right="0.7086614173228347" top="0.984251968503937" bottom="0.7086614173228347" header="0" footer="0"/>
  <pageSetup horizontalDpi="600" verticalDpi="600" orientation="landscape" paperSize="9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40" zoomScaleNormal="75" zoomScaleSheetLayoutView="40" zoomScalePageLayoutView="0" workbookViewId="0" topLeftCell="A1">
      <pane ySplit="4" topLeftCell="A50" activePane="bottomLeft" state="frozen"/>
      <selection pane="topLeft" activeCell="P8" sqref="P8"/>
      <selection pane="bottomLeft" activeCell="I34" sqref="I34"/>
    </sheetView>
  </sheetViews>
  <sheetFormatPr defaultColWidth="10.421875" defaultRowHeight="12.75"/>
  <cols>
    <col min="1" max="1" width="4.140625" style="317" customWidth="1"/>
    <col min="2" max="2" width="77.00390625" style="37" customWidth="1"/>
    <col min="3" max="3" width="25.140625" style="37" customWidth="1"/>
    <col min="4" max="4" width="11.28125" style="55" customWidth="1"/>
    <col min="5" max="5" width="30.8515625" style="37" customWidth="1"/>
    <col min="6" max="6" width="28.28125" style="37" customWidth="1"/>
    <col min="7" max="7" width="29.140625" style="37" customWidth="1"/>
    <col min="8" max="8" width="25.140625" style="37" customWidth="1"/>
    <col min="9" max="9" width="27.00390625" style="37" customWidth="1"/>
    <col min="10" max="10" width="26.57421875" style="37" customWidth="1"/>
    <col min="11" max="11" width="24.28125" style="37" customWidth="1"/>
    <col min="12" max="12" width="22.8515625" style="37" customWidth="1"/>
    <col min="13" max="13" width="29.00390625" style="37" customWidth="1"/>
    <col min="14" max="14" width="21.28125" style="37" customWidth="1"/>
    <col min="15" max="15" width="25.28125" style="37" customWidth="1"/>
    <col min="16" max="16" width="21.28125" style="37" customWidth="1"/>
    <col min="17" max="17" width="24.00390625" style="37" customWidth="1"/>
    <col min="18" max="18" width="23.140625" style="37" customWidth="1"/>
    <col min="19" max="19" width="20.421875" style="37" customWidth="1"/>
    <col min="20" max="20" width="21.140625" style="37" customWidth="1"/>
    <col min="21" max="21" width="27.421875" style="37" customWidth="1"/>
    <col min="22" max="16384" width="10.421875" style="3" customWidth="1"/>
  </cols>
  <sheetData>
    <row r="1" spans="1:21" ht="53.25" customHeight="1">
      <c r="A1" s="310"/>
      <c r="B1" s="192"/>
      <c r="C1" s="192"/>
      <c r="D1" s="193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373" t="s">
        <v>206</v>
      </c>
      <c r="S1" s="373"/>
      <c r="T1" s="373"/>
      <c r="U1" s="373"/>
    </row>
    <row r="2" spans="1:21" s="27" customFormat="1" ht="114" customHeight="1">
      <c r="A2" s="374" t="s">
        <v>207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194"/>
      <c r="S2" s="195"/>
      <c r="T2" s="195"/>
      <c r="U2" s="195"/>
    </row>
    <row r="3" spans="1:35" s="35" customFormat="1" ht="265.5" customHeight="1">
      <c r="A3" s="311">
        <v>0</v>
      </c>
      <c r="B3" s="375" t="s">
        <v>44</v>
      </c>
      <c r="C3" s="376"/>
      <c r="D3" s="196" t="s">
        <v>45</v>
      </c>
      <c r="E3" s="197" t="s">
        <v>208</v>
      </c>
      <c r="F3" s="198" t="s">
        <v>5</v>
      </c>
      <c r="G3" s="198" t="s">
        <v>6</v>
      </c>
      <c r="H3" s="199" t="s">
        <v>39</v>
      </c>
      <c r="I3" s="197" t="s">
        <v>209</v>
      </c>
      <c r="J3" s="200" t="s">
        <v>2</v>
      </c>
      <c r="K3" s="200" t="s">
        <v>50</v>
      </c>
      <c r="L3" s="200" t="s">
        <v>155</v>
      </c>
      <c r="M3" s="201" t="s">
        <v>152</v>
      </c>
      <c r="N3" s="201" t="s">
        <v>116</v>
      </c>
      <c r="O3" s="201" t="s">
        <v>210</v>
      </c>
      <c r="P3" s="202" t="s">
        <v>40</v>
      </c>
      <c r="Q3" s="203" t="s">
        <v>211</v>
      </c>
      <c r="R3" s="203" t="s">
        <v>41</v>
      </c>
      <c r="S3" s="202" t="s">
        <v>12</v>
      </c>
      <c r="T3" s="204" t="s">
        <v>42</v>
      </c>
      <c r="U3" s="205" t="s">
        <v>43</v>
      </c>
      <c r="Z3" s="384"/>
      <c r="AA3" s="384"/>
      <c r="AB3" s="384"/>
      <c r="AC3" s="384"/>
      <c r="AD3" s="384"/>
      <c r="AE3" s="384"/>
      <c r="AF3" s="384"/>
      <c r="AG3" s="384"/>
      <c r="AH3" s="384"/>
      <c r="AI3" s="384"/>
    </row>
    <row r="4" spans="1:21" s="9" customFormat="1" ht="34.5" customHeight="1">
      <c r="A4" s="312">
        <v>0</v>
      </c>
      <c r="B4" s="377" t="s">
        <v>3</v>
      </c>
      <c r="C4" s="378"/>
      <c r="D4" s="206" t="s">
        <v>4</v>
      </c>
      <c r="E4" s="206">
        <v>1</v>
      </c>
      <c r="F4" s="206">
        <v>2</v>
      </c>
      <c r="G4" s="206">
        <v>3</v>
      </c>
      <c r="H4" s="206">
        <v>4</v>
      </c>
      <c r="I4" s="206">
        <v>5</v>
      </c>
      <c r="J4" s="206">
        <v>6</v>
      </c>
      <c r="K4" s="206">
        <v>7</v>
      </c>
      <c r="L4" s="206">
        <v>8</v>
      </c>
      <c r="M4" s="206">
        <v>9</v>
      </c>
      <c r="N4" s="206">
        <v>10</v>
      </c>
      <c r="O4" s="206">
        <v>11</v>
      </c>
      <c r="P4" s="206">
        <v>12</v>
      </c>
      <c r="Q4" s="206">
        <v>13</v>
      </c>
      <c r="R4" s="206">
        <v>14</v>
      </c>
      <c r="S4" s="206">
        <v>15</v>
      </c>
      <c r="T4" s="206">
        <v>16</v>
      </c>
      <c r="U4" s="206">
        <v>17</v>
      </c>
    </row>
    <row r="5" spans="1:21" ht="72.75" customHeight="1">
      <c r="A5" s="313">
        <v>0</v>
      </c>
      <c r="B5" s="379" t="s">
        <v>212</v>
      </c>
      <c r="C5" s="380"/>
      <c r="D5" s="207">
        <v>1</v>
      </c>
      <c r="E5" s="208">
        <v>53343</v>
      </c>
      <c r="F5" s="208">
        <v>25418</v>
      </c>
      <c r="G5" s="208">
        <v>27925</v>
      </c>
      <c r="H5" s="208">
        <v>49</v>
      </c>
      <c r="I5" s="208">
        <v>31603</v>
      </c>
      <c r="J5" s="208">
        <v>13603</v>
      </c>
      <c r="K5" s="208">
        <v>8054</v>
      </c>
      <c r="L5" s="208">
        <v>347</v>
      </c>
      <c r="M5" s="208">
        <v>5788</v>
      </c>
      <c r="N5" s="208">
        <v>464</v>
      </c>
      <c r="O5" s="208">
        <v>3338</v>
      </c>
      <c r="P5" s="208">
        <v>159</v>
      </c>
      <c r="Q5" s="208">
        <v>1387</v>
      </c>
      <c r="R5" s="208">
        <v>379</v>
      </c>
      <c r="S5" s="208">
        <v>842</v>
      </c>
      <c r="T5" s="208">
        <v>478</v>
      </c>
      <c r="U5" s="208">
        <v>21197</v>
      </c>
    </row>
    <row r="6" spans="1:21" s="38" customFormat="1" ht="77.25" customHeight="1">
      <c r="A6" s="313">
        <v>0</v>
      </c>
      <c r="B6" s="379" t="s">
        <v>213</v>
      </c>
      <c r="C6" s="381"/>
      <c r="D6" s="207">
        <v>2</v>
      </c>
      <c r="E6" s="208">
        <v>29743</v>
      </c>
      <c r="F6" s="208">
        <v>13163</v>
      </c>
      <c r="G6" s="208">
        <v>16580</v>
      </c>
      <c r="H6" s="208">
        <v>5</v>
      </c>
      <c r="I6" s="208">
        <v>18417</v>
      </c>
      <c r="J6" s="208">
        <v>9197</v>
      </c>
      <c r="K6" s="208">
        <v>6053</v>
      </c>
      <c r="L6" s="208">
        <v>72</v>
      </c>
      <c r="M6" s="208">
        <v>1633</v>
      </c>
      <c r="N6" s="208">
        <v>116</v>
      </c>
      <c r="O6" s="208">
        <v>1340</v>
      </c>
      <c r="P6" s="208">
        <v>82</v>
      </c>
      <c r="Q6" s="208">
        <v>391</v>
      </c>
      <c r="R6" s="208">
        <v>247</v>
      </c>
      <c r="S6" s="208">
        <v>402</v>
      </c>
      <c r="T6" s="208">
        <v>208</v>
      </c>
      <c r="U6" s="208">
        <v>11196</v>
      </c>
    </row>
    <row r="7" spans="1:21" ht="50.25" customHeight="1">
      <c r="A7" s="313">
        <v>0</v>
      </c>
      <c r="B7" s="367" t="s">
        <v>214</v>
      </c>
      <c r="C7" s="368"/>
      <c r="D7" s="207">
        <v>3</v>
      </c>
      <c r="E7" s="209">
        <v>3</v>
      </c>
      <c r="F7" s="209">
        <v>3</v>
      </c>
      <c r="G7" s="209">
        <v>0</v>
      </c>
      <c r="H7" s="209">
        <v>0</v>
      </c>
      <c r="I7" s="209">
        <v>2</v>
      </c>
      <c r="J7" s="209">
        <v>1</v>
      </c>
      <c r="K7" s="209">
        <v>0</v>
      </c>
      <c r="L7" s="209">
        <v>0</v>
      </c>
      <c r="M7" s="209">
        <v>0</v>
      </c>
      <c r="N7" s="209">
        <v>0</v>
      </c>
      <c r="O7" s="209">
        <v>1</v>
      </c>
      <c r="P7" s="209">
        <v>0</v>
      </c>
      <c r="Q7" s="209">
        <v>0</v>
      </c>
      <c r="R7" s="209">
        <v>0</v>
      </c>
      <c r="S7" s="209">
        <v>1</v>
      </c>
      <c r="T7" s="209">
        <v>0</v>
      </c>
      <c r="U7" s="209">
        <v>1</v>
      </c>
    </row>
    <row r="8" spans="1:21" ht="83.25" customHeight="1">
      <c r="A8" s="313">
        <v>0</v>
      </c>
      <c r="B8" s="367" t="s">
        <v>215</v>
      </c>
      <c r="C8" s="368"/>
      <c r="D8" s="207">
        <v>4</v>
      </c>
      <c r="E8" s="209">
        <v>641</v>
      </c>
      <c r="F8" s="209">
        <v>189</v>
      </c>
      <c r="G8" s="209">
        <v>452</v>
      </c>
      <c r="H8" s="209">
        <v>1</v>
      </c>
      <c r="I8" s="209">
        <v>492</v>
      </c>
      <c r="J8" s="209">
        <v>228</v>
      </c>
      <c r="K8" s="209">
        <v>217</v>
      </c>
      <c r="L8" s="209">
        <v>2</v>
      </c>
      <c r="M8" s="209">
        <v>21</v>
      </c>
      <c r="N8" s="209">
        <v>3</v>
      </c>
      <c r="O8" s="209">
        <v>21</v>
      </c>
      <c r="P8" s="209">
        <v>1</v>
      </c>
      <c r="Q8" s="209">
        <v>3</v>
      </c>
      <c r="R8" s="209">
        <v>13</v>
      </c>
      <c r="S8" s="209">
        <v>1</v>
      </c>
      <c r="T8" s="209">
        <v>3</v>
      </c>
      <c r="U8" s="209">
        <v>146</v>
      </c>
    </row>
    <row r="9" spans="1:21" ht="62.25" customHeight="1">
      <c r="A9" s="313">
        <v>0</v>
      </c>
      <c r="B9" s="367" t="s">
        <v>216</v>
      </c>
      <c r="C9" s="368"/>
      <c r="D9" s="207">
        <v>5</v>
      </c>
      <c r="E9" s="209">
        <v>41</v>
      </c>
      <c r="F9" s="209">
        <v>19</v>
      </c>
      <c r="G9" s="209">
        <v>22</v>
      </c>
      <c r="H9" s="209">
        <v>0</v>
      </c>
      <c r="I9" s="209">
        <v>26</v>
      </c>
      <c r="J9" s="209">
        <v>6</v>
      </c>
      <c r="K9" s="209">
        <v>14</v>
      </c>
      <c r="L9" s="209">
        <v>0</v>
      </c>
      <c r="M9" s="209">
        <v>4</v>
      </c>
      <c r="N9" s="209">
        <v>0</v>
      </c>
      <c r="O9" s="209">
        <v>2</v>
      </c>
      <c r="P9" s="209">
        <v>1</v>
      </c>
      <c r="Q9" s="209">
        <v>0</v>
      </c>
      <c r="R9" s="209">
        <v>1</v>
      </c>
      <c r="S9" s="209">
        <v>0</v>
      </c>
      <c r="T9" s="209">
        <v>0</v>
      </c>
      <c r="U9" s="209">
        <v>15</v>
      </c>
    </row>
    <row r="10" spans="1:21" ht="51.75" customHeight="1">
      <c r="A10" s="313">
        <v>0</v>
      </c>
      <c r="B10" s="367" t="s">
        <v>217</v>
      </c>
      <c r="C10" s="368"/>
      <c r="D10" s="207">
        <v>6</v>
      </c>
      <c r="E10" s="209">
        <v>158</v>
      </c>
      <c r="F10" s="209">
        <v>70</v>
      </c>
      <c r="G10" s="209">
        <v>88</v>
      </c>
      <c r="H10" s="209">
        <v>0</v>
      </c>
      <c r="I10" s="209">
        <v>97</v>
      </c>
      <c r="J10" s="209">
        <v>21</v>
      </c>
      <c r="K10" s="209">
        <v>50</v>
      </c>
      <c r="L10" s="209">
        <v>0</v>
      </c>
      <c r="M10" s="209">
        <v>14</v>
      </c>
      <c r="N10" s="209">
        <v>1</v>
      </c>
      <c r="O10" s="209">
        <v>11</v>
      </c>
      <c r="P10" s="209">
        <v>1</v>
      </c>
      <c r="Q10" s="209">
        <v>5</v>
      </c>
      <c r="R10" s="209">
        <v>0</v>
      </c>
      <c r="S10" s="209">
        <v>2</v>
      </c>
      <c r="T10" s="209">
        <v>3</v>
      </c>
      <c r="U10" s="209">
        <v>59</v>
      </c>
    </row>
    <row r="11" spans="1:21" ht="53.25" customHeight="1">
      <c r="A11" s="313">
        <v>0</v>
      </c>
      <c r="B11" s="367" t="s">
        <v>218</v>
      </c>
      <c r="C11" s="368"/>
      <c r="D11" s="207">
        <v>7</v>
      </c>
      <c r="E11" s="209">
        <v>417</v>
      </c>
      <c r="F11" s="209">
        <v>147</v>
      </c>
      <c r="G11" s="209">
        <v>270</v>
      </c>
      <c r="H11" s="209">
        <v>0</v>
      </c>
      <c r="I11" s="209">
        <v>303</v>
      </c>
      <c r="J11" s="209">
        <v>150</v>
      </c>
      <c r="K11" s="209">
        <v>96</v>
      </c>
      <c r="L11" s="209">
        <v>0</v>
      </c>
      <c r="M11" s="209">
        <v>22</v>
      </c>
      <c r="N11" s="209">
        <v>1</v>
      </c>
      <c r="O11" s="209">
        <v>34</v>
      </c>
      <c r="P11" s="209">
        <v>1</v>
      </c>
      <c r="Q11" s="209">
        <v>9</v>
      </c>
      <c r="R11" s="209">
        <v>15</v>
      </c>
      <c r="S11" s="209">
        <v>2</v>
      </c>
      <c r="T11" s="209">
        <v>7</v>
      </c>
      <c r="U11" s="209">
        <v>112</v>
      </c>
    </row>
    <row r="12" spans="1:21" ht="49.5" customHeight="1">
      <c r="A12" s="313">
        <v>0</v>
      </c>
      <c r="B12" s="367" t="s">
        <v>219</v>
      </c>
      <c r="C12" s="368"/>
      <c r="D12" s="207">
        <v>8</v>
      </c>
      <c r="E12" s="209">
        <v>5297</v>
      </c>
      <c r="F12" s="209">
        <v>1890</v>
      </c>
      <c r="G12" s="209">
        <v>3407</v>
      </c>
      <c r="H12" s="209">
        <v>3</v>
      </c>
      <c r="I12" s="209">
        <v>3463</v>
      </c>
      <c r="J12" s="209">
        <v>1113</v>
      </c>
      <c r="K12" s="209">
        <v>1815</v>
      </c>
      <c r="L12" s="209">
        <v>14</v>
      </c>
      <c r="M12" s="209">
        <v>192</v>
      </c>
      <c r="N12" s="209">
        <v>23</v>
      </c>
      <c r="O12" s="209">
        <v>306</v>
      </c>
      <c r="P12" s="209">
        <v>5</v>
      </c>
      <c r="Q12" s="209">
        <v>73</v>
      </c>
      <c r="R12" s="209">
        <v>51</v>
      </c>
      <c r="S12" s="209">
        <v>118</v>
      </c>
      <c r="T12" s="209">
        <v>55</v>
      </c>
      <c r="U12" s="209">
        <v>1755</v>
      </c>
    </row>
    <row r="13" spans="1:21" ht="50.25" customHeight="1">
      <c r="A13" s="313">
        <v>0</v>
      </c>
      <c r="B13" s="367" t="s">
        <v>220</v>
      </c>
      <c r="C13" s="368"/>
      <c r="D13" s="207">
        <v>9</v>
      </c>
      <c r="E13" s="209">
        <v>2834</v>
      </c>
      <c r="F13" s="209">
        <v>1630</v>
      </c>
      <c r="G13" s="209">
        <v>1204</v>
      </c>
      <c r="H13" s="209">
        <v>0</v>
      </c>
      <c r="I13" s="209">
        <v>1487</v>
      </c>
      <c r="J13" s="209">
        <v>602</v>
      </c>
      <c r="K13" s="209">
        <v>435</v>
      </c>
      <c r="L13" s="209">
        <v>7</v>
      </c>
      <c r="M13" s="209">
        <v>256</v>
      </c>
      <c r="N13" s="209">
        <v>25</v>
      </c>
      <c r="O13" s="209">
        <v>162</v>
      </c>
      <c r="P13" s="209">
        <v>18</v>
      </c>
      <c r="Q13" s="209">
        <v>41</v>
      </c>
      <c r="R13" s="209">
        <v>31</v>
      </c>
      <c r="S13" s="209">
        <v>52</v>
      </c>
      <c r="T13" s="209">
        <v>19</v>
      </c>
      <c r="U13" s="209">
        <v>1337</v>
      </c>
    </row>
    <row r="14" spans="1:21" ht="69.75" customHeight="1">
      <c r="A14" s="313">
        <v>0</v>
      </c>
      <c r="B14" s="367" t="s">
        <v>221</v>
      </c>
      <c r="C14" s="368"/>
      <c r="D14" s="207">
        <v>10</v>
      </c>
      <c r="E14" s="209">
        <v>1964</v>
      </c>
      <c r="F14" s="209">
        <v>1506</v>
      </c>
      <c r="G14" s="209">
        <v>458</v>
      </c>
      <c r="H14" s="209">
        <v>0</v>
      </c>
      <c r="I14" s="209">
        <v>712</v>
      </c>
      <c r="J14" s="209">
        <v>162</v>
      </c>
      <c r="K14" s="209">
        <v>134</v>
      </c>
      <c r="L14" s="209">
        <v>14</v>
      </c>
      <c r="M14" s="209">
        <v>207</v>
      </c>
      <c r="N14" s="209">
        <v>14</v>
      </c>
      <c r="O14" s="209">
        <v>181</v>
      </c>
      <c r="P14" s="209">
        <v>33</v>
      </c>
      <c r="Q14" s="209">
        <v>47</v>
      </c>
      <c r="R14" s="209">
        <v>25</v>
      </c>
      <c r="S14" s="209">
        <v>52</v>
      </c>
      <c r="T14" s="209">
        <v>22</v>
      </c>
      <c r="U14" s="209">
        <v>1235</v>
      </c>
    </row>
    <row r="15" spans="1:21" ht="63" customHeight="1">
      <c r="A15" s="313">
        <v>0</v>
      </c>
      <c r="B15" s="367" t="s">
        <v>222</v>
      </c>
      <c r="C15" s="368"/>
      <c r="D15" s="207">
        <v>11</v>
      </c>
      <c r="E15" s="209">
        <v>218</v>
      </c>
      <c r="F15" s="209">
        <v>162</v>
      </c>
      <c r="G15" s="209">
        <v>56</v>
      </c>
      <c r="H15" s="209">
        <v>0</v>
      </c>
      <c r="I15" s="209">
        <v>72</v>
      </c>
      <c r="J15" s="209">
        <v>17</v>
      </c>
      <c r="K15" s="209">
        <v>16</v>
      </c>
      <c r="L15" s="209">
        <v>1</v>
      </c>
      <c r="M15" s="209">
        <v>24</v>
      </c>
      <c r="N15" s="209">
        <v>3</v>
      </c>
      <c r="O15" s="209">
        <v>11</v>
      </c>
      <c r="P15" s="209">
        <v>2</v>
      </c>
      <c r="Q15" s="209">
        <v>3</v>
      </c>
      <c r="R15" s="209">
        <v>3</v>
      </c>
      <c r="S15" s="209">
        <v>2</v>
      </c>
      <c r="T15" s="209">
        <v>1</v>
      </c>
      <c r="U15" s="209">
        <v>145</v>
      </c>
    </row>
    <row r="16" spans="1:21" ht="85.5" customHeight="1">
      <c r="A16" s="313">
        <v>0</v>
      </c>
      <c r="B16" s="367" t="s">
        <v>223</v>
      </c>
      <c r="C16" s="368"/>
      <c r="D16" s="207">
        <v>12</v>
      </c>
      <c r="E16" s="209">
        <v>13446</v>
      </c>
      <c r="F16" s="209">
        <v>5242</v>
      </c>
      <c r="G16" s="209">
        <v>8204</v>
      </c>
      <c r="H16" s="209">
        <v>1</v>
      </c>
      <c r="I16" s="209">
        <v>8823</v>
      </c>
      <c r="J16" s="209">
        <v>5254</v>
      </c>
      <c r="K16" s="209">
        <v>2700</v>
      </c>
      <c r="L16" s="209">
        <v>16</v>
      </c>
      <c r="M16" s="209">
        <v>518</v>
      </c>
      <c r="N16" s="209">
        <v>16</v>
      </c>
      <c r="O16" s="209">
        <v>319</v>
      </c>
      <c r="P16" s="209">
        <v>9</v>
      </c>
      <c r="Q16" s="209">
        <v>148</v>
      </c>
      <c r="R16" s="209">
        <v>50</v>
      </c>
      <c r="S16" s="209">
        <v>56</v>
      </c>
      <c r="T16" s="209">
        <v>55</v>
      </c>
      <c r="U16" s="209">
        <v>4611</v>
      </c>
    </row>
    <row r="17" spans="1:21" ht="77.25" customHeight="1">
      <c r="A17" s="313">
        <v>0</v>
      </c>
      <c r="B17" s="367" t="s">
        <v>224</v>
      </c>
      <c r="C17" s="368"/>
      <c r="D17" s="207">
        <v>13</v>
      </c>
      <c r="E17" s="209">
        <v>4133</v>
      </c>
      <c r="F17" s="209">
        <v>2078</v>
      </c>
      <c r="G17" s="209">
        <v>2055</v>
      </c>
      <c r="H17" s="209">
        <v>0</v>
      </c>
      <c r="I17" s="209">
        <v>2506</v>
      </c>
      <c r="J17" s="209">
        <v>1464</v>
      </c>
      <c r="K17" s="209">
        <v>416</v>
      </c>
      <c r="L17" s="209">
        <v>16</v>
      </c>
      <c r="M17" s="209">
        <v>345</v>
      </c>
      <c r="N17" s="209">
        <v>26</v>
      </c>
      <c r="O17" s="209">
        <v>237</v>
      </c>
      <c r="P17" s="209">
        <v>10</v>
      </c>
      <c r="Q17" s="209">
        <v>41</v>
      </c>
      <c r="R17" s="209">
        <v>37</v>
      </c>
      <c r="S17" s="209">
        <v>107</v>
      </c>
      <c r="T17" s="209">
        <v>40</v>
      </c>
      <c r="U17" s="209">
        <v>1622</v>
      </c>
    </row>
    <row r="18" spans="1:21" ht="66" customHeight="1">
      <c r="A18" s="313">
        <v>0</v>
      </c>
      <c r="B18" s="367" t="s">
        <v>225</v>
      </c>
      <c r="C18" s="368"/>
      <c r="D18" s="207">
        <v>14</v>
      </c>
      <c r="E18" s="209">
        <v>493</v>
      </c>
      <c r="F18" s="209">
        <v>177</v>
      </c>
      <c r="G18" s="209">
        <v>316</v>
      </c>
      <c r="H18" s="209">
        <v>0</v>
      </c>
      <c r="I18" s="209">
        <v>379</v>
      </c>
      <c r="J18" s="209">
        <v>153</v>
      </c>
      <c r="K18" s="209">
        <v>148</v>
      </c>
      <c r="L18" s="209">
        <v>1</v>
      </c>
      <c r="M18" s="209">
        <v>25</v>
      </c>
      <c r="N18" s="209">
        <v>2</v>
      </c>
      <c r="O18" s="209">
        <v>50</v>
      </c>
      <c r="P18" s="209">
        <v>1</v>
      </c>
      <c r="Q18" s="209">
        <v>20</v>
      </c>
      <c r="R18" s="209">
        <v>19</v>
      </c>
      <c r="S18" s="209">
        <v>7</v>
      </c>
      <c r="T18" s="209">
        <v>3</v>
      </c>
      <c r="U18" s="209">
        <v>114</v>
      </c>
    </row>
    <row r="19" spans="1:21" ht="54.75" customHeight="1">
      <c r="A19" s="313">
        <v>0</v>
      </c>
      <c r="B19" s="367" t="s">
        <v>226</v>
      </c>
      <c r="C19" s="368"/>
      <c r="D19" s="207">
        <v>15</v>
      </c>
      <c r="E19" s="209">
        <v>46</v>
      </c>
      <c r="F19" s="209">
        <v>29</v>
      </c>
      <c r="G19" s="209">
        <v>17</v>
      </c>
      <c r="H19" s="209">
        <v>0</v>
      </c>
      <c r="I19" s="209">
        <v>22</v>
      </c>
      <c r="J19" s="209">
        <v>8</v>
      </c>
      <c r="K19" s="209">
        <v>6</v>
      </c>
      <c r="L19" s="209">
        <v>1</v>
      </c>
      <c r="M19" s="209">
        <v>1</v>
      </c>
      <c r="N19" s="209">
        <v>1</v>
      </c>
      <c r="O19" s="209">
        <v>5</v>
      </c>
      <c r="P19" s="209">
        <v>0</v>
      </c>
      <c r="Q19" s="209">
        <v>1</v>
      </c>
      <c r="R19" s="209">
        <v>2</v>
      </c>
      <c r="S19" s="209">
        <v>2</v>
      </c>
      <c r="T19" s="209">
        <v>0</v>
      </c>
      <c r="U19" s="209">
        <v>24</v>
      </c>
    </row>
    <row r="20" spans="1:21" s="38" customFormat="1" ht="69" customHeight="1">
      <c r="A20" s="313">
        <v>0</v>
      </c>
      <c r="B20" s="369" t="s">
        <v>227</v>
      </c>
      <c r="C20" s="370"/>
      <c r="D20" s="308">
        <v>16</v>
      </c>
      <c r="E20" s="209">
        <v>52</v>
      </c>
      <c r="F20" s="209">
        <v>21</v>
      </c>
      <c r="G20" s="209">
        <v>31</v>
      </c>
      <c r="H20" s="209">
        <v>0</v>
      </c>
      <c r="I20" s="209">
        <v>33</v>
      </c>
      <c r="J20" s="209">
        <v>18</v>
      </c>
      <c r="K20" s="209">
        <v>6</v>
      </c>
      <c r="L20" s="209">
        <v>0</v>
      </c>
      <c r="M20" s="209">
        <v>4</v>
      </c>
      <c r="N20" s="209">
        <v>1</v>
      </c>
      <c r="O20" s="209">
        <v>0</v>
      </c>
      <c r="P20" s="209">
        <v>0</v>
      </c>
      <c r="Q20" s="209">
        <v>0</v>
      </c>
      <c r="R20" s="209">
        <v>0</v>
      </c>
      <c r="S20" s="209">
        <v>0</v>
      </c>
      <c r="T20" s="209">
        <v>0</v>
      </c>
      <c r="U20" s="209">
        <v>20</v>
      </c>
    </row>
    <row r="21" spans="1:21" ht="71.25" customHeight="1">
      <c r="A21" s="313">
        <v>0</v>
      </c>
      <c r="B21" s="371" t="s">
        <v>228</v>
      </c>
      <c r="C21" s="372"/>
      <c r="D21" s="207">
        <v>17</v>
      </c>
      <c r="E21" s="208">
        <v>4718</v>
      </c>
      <c r="F21" s="208">
        <v>1912</v>
      </c>
      <c r="G21" s="208">
        <v>2806</v>
      </c>
      <c r="H21" s="208">
        <v>12</v>
      </c>
      <c r="I21" s="208">
        <v>3194</v>
      </c>
      <c r="J21" s="208">
        <v>799</v>
      </c>
      <c r="K21" s="208">
        <v>325</v>
      </c>
      <c r="L21" s="208">
        <v>179</v>
      </c>
      <c r="M21" s="208">
        <v>1347</v>
      </c>
      <c r="N21" s="208">
        <v>22</v>
      </c>
      <c r="O21" s="208">
        <v>522</v>
      </c>
      <c r="P21" s="208">
        <v>7</v>
      </c>
      <c r="Q21" s="208">
        <v>330</v>
      </c>
      <c r="R21" s="208">
        <v>35</v>
      </c>
      <c r="S21" s="208">
        <v>71</v>
      </c>
      <c r="T21" s="208">
        <v>79</v>
      </c>
      <c r="U21" s="208">
        <v>1523</v>
      </c>
    </row>
    <row r="22" spans="1:21" ht="45.75" customHeight="1">
      <c r="A22" s="313">
        <v>0</v>
      </c>
      <c r="B22" s="365" t="s">
        <v>229</v>
      </c>
      <c r="C22" s="366"/>
      <c r="D22" s="207">
        <v>18</v>
      </c>
      <c r="E22" s="209">
        <v>1796</v>
      </c>
      <c r="F22" s="209">
        <v>637</v>
      </c>
      <c r="G22" s="209">
        <v>1159</v>
      </c>
      <c r="H22" s="209">
        <v>2</v>
      </c>
      <c r="I22" s="209">
        <v>1257</v>
      </c>
      <c r="J22" s="209">
        <v>390</v>
      </c>
      <c r="K22" s="209">
        <v>125</v>
      </c>
      <c r="L22" s="209">
        <v>67</v>
      </c>
      <c r="M22" s="209">
        <v>501</v>
      </c>
      <c r="N22" s="209">
        <v>5</v>
      </c>
      <c r="O22" s="209">
        <v>169</v>
      </c>
      <c r="P22" s="209">
        <v>2</v>
      </c>
      <c r="Q22" s="209">
        <v>103</v>
      </c>
      <c r="R22" s="209">
        <v>11</v>
      </c>
      <c r="S22" s="209">
        <v>24</v>
      </c>
      <c r="T22" s="209">
        <v>29</v>
      </c>
      <c r="U22" s="209">
        <v>538</v>
      </c>
    </row>
    <row r="23" spans="1:21" ht="48" customHeight="1">
      <c r="A23" s="313">
        <v>0</v>
      </c>
      <c r="B23" s="365" t="s">
        <v>230</v>
      </c>
      <c r="C23" s="366"/>
      <c r="D23" s="207">
        <v>19</v>
      </c>
      <c r="E23" s="209">
        <v>572</v>
      </c>
      <c r="F23" s="209">
        <v>186</v>
      </c>
      <c r="G23" s="209">
        <v>386</v>
      </c>
      <c r="H23" s="209">
        <v>1</v>
      </c>
      <c r="I23" s="209">
        <v>416</v>
      </c>
      <c r="J23" s="209">
        <v>159</v>
      </c>
      <c r="K23" s="209">
        <v>29</v>
      </c>
      <c r="L23" s="209">
        <v>25</v>
      </c>
      <c r="M23" s="209">
        <v>149</v>
      </c>
      <c r="N23" s="209">
        <v>3</v>
      </c>
      <c r="O23" s="209">
        <v>51</v>
      </c>
      <c r="P23" s="209">
        <v>0</v>
      </c>
      <c r="Q23" s="209">
        <v>38</v>
      </c>
      <c r="R23" s="209">
        <v>1</v>
      </c>
      <c r="S23" s="209">
        <v>4</v>
      </c>
      <c r="T23" s="209">
        <v>8</v>
      </c>
      <c r="U23" s="209">
        <v>157</v>
      </c>
    </row>
    <row r="24" spans="1:21" ht="48" customHeight="1">
      <c r="A24" s="313">
        <v>0</v>
      </c>
      <c r="B24" s="365" t="s">
        <v>231</v>
      </c>
      <c r="C24" s="366"/>
      <c r="D24" s="207">
        <v>20</v>
      </c>
      <c r="E24" s="209">
        <v>27</v>
      </c>
      <c r="F24" s="209">
        <v>13</v>
      </c>
      <c r="G24" s="209">
        <v>14</v>
      </c>
      <c r="H24" s="209">
        <v>0</v>
      </c>
      <c r="I24" s="209">
        <v>23</v>
      </c>
      <c r="J24" s="209">
        <v>0</v>
      </c>
      <c r="K24" s="209">
        <v>1</v>
      </c>
      <c r="L24" s="209">
        <v>0</v>
      </c>
      <c r="M24" s="209">
        <v>18</v>
      </c>
      <c r="N24" s="209">
        <v>0</v>
      </c>
      <c r="O24" s="209">
        <v>4</v>
      </c>
      <c r="P24" s="209">
        <v>0</v>
      </c>
      <c r="Q24" s="209">
        <v>1</v>
      </c>
      <c r="R24" s="209">
        <v>0</v>
      </c>
      <c r="S24" s="209">
        <v>2</v>
      </c>
      <c r="T24" s="209">
        <v>1</v>
      </c>
      <c r="U24" s="209">
        <v>4</v>
      </c>
    </row>
    <row r="25" spans="1:21" ht="48" customHeight="1">
      <c r="A25" s="313">
        <v>0</v>
      </c>
      <c r="B25" s="365" t="s">
        <v>232</v>
      </c>
      <c r="C25" s="366"/>
      <c r="D25" s="207">
        <v>21</v>
      </c>
      <c r="E25" s="209">
        <v>358</v>
      </c>
      <c r="F25" s="209">
        <v>173</v>
      </c>
      <c r="G25" s="209">
        <v>185</v>
      </c>
      <c r="H25" s="209">
        <v>6</v>
      </c>
      <c r="I25" s="209">
        <v>214</v>
      </c>
      <c r="J25" s="209">
        <v>24</v>
      </c>
      <c r="K25" s="209">
        <v>26</v>
      </c>
      <c r="L25" s="209">
        <v>14</v>
      </c>
      <c r="M25" s="209">
        <v>100</v>
      </c>
      <c r="N25" s="209">
        <v>4</v>
      </c>
      <c r="O25" s="209">
        <v>46</v>
      </c>
      <c r="P25" s="209">
        <v>1</v>
      </c>
      <c r="Q25" s="209">
        <v>22</v>
      </c>
      <c r="R25" s="209">
        <v>6</v>
      </c>
      <c r="S25" s="209">
        <v>10</v>
      </c>
      <c r="T25" s="209">
        <v>7</v>
      </c>
      <c r="U25" s="209">
        <v>143</v>
      </c>
    </row>
    <row r="26" spans="1:21" ht="48" customHeight="1">
      <c r="A26" s="313">
        <v>0</v>
      </c>
      <c r="B26" s="365" t="s">
        <v>233</v>
      </c>
      <c r="C26" s="366"/>
      <c r="D26" s="207">
        <v>22</v>
      </c>
      <c r="E26" s="209">
        <v>487</v>
      </c>
      <c r="F26" s="209">
        <v>256</v>
      </c>
      <c r="G26" s="209">
        <v>231</v>
      </c>
      <c r="H26" s="209">
        <v>0</v>
      </c>
      <c r="I26" s="209">
        <v>317</v>
      </c>
      <c r="J26" s="209">
        <v>51</v>
      </c>
      <c r="K26" s="209">
        <v>28</v>
      </c>
      <c r="L26" s="209">
        <v>28</v>
      </c>
      <c r="M26" s="209">
        <v>139</v>
      </c>
      <c r="N26" s="209">
        <v>0</v>
      </c>
      <c r="O26" s="209">
        <v>71</v>
      </c>
      <c r="P26" s="209">
        <v>0</v>
      </c>
      <c r="Q26" s="209">
        <v>38</v>
      </c>
      <c r="R26" s="209">
        <v>5</v>
      </c>
      <c r="S26" s="209">
        <v>16</v>
      </c>
      <c r="T26" s="209">
        <v>12</v>
      </c>
      <c r="U26" s="209">
        <v>170</v>
      </c>
    </row>
    <row r="27" spans="1:21" ht="48" customHeight="1">
      <c r="A27" s="313">
        <v>0</v>
      </c>
      <c r="B27" s="365" t="s">
        <v>234</v>
      </c>
      <c r="C27" s="366"/>
      <c r="D27" s="207">
        <v>23</v>
      </c>
      <c r="E27" s="209">
        <v>427</v>
      </c>
      <c r="F27" s="209">
        <v>216</v>
      </c>
      <c r="G27" s="209">
        <v>211</v>
      </c>
      <c r="H27" s="209">
        <v>0</v>
      </c>
      <c r="I27" s="209">
        <v>252</v>
      </c>
      <c r="J27" s="209">
        <v>40</v>
      </c>
      <c r="K27" s="209">
        <v>36</v>
      </c>
      <c r="L27" s="209">
        <v>20</v>
      </c>
      <c r="M27" s="209">
        <v>105</v>
      </c>
      <c r="N27" s="209">
        <v>3</v>
      </c>
      <c r="O27" s="209">
        <v>48</v>
      </c>
      <c r="P27" s="209">
        <v>2</v>
      </c>
      <c r="Q27" s="209">
        <v>32</v>
      </c>
      <c r="R27" s="209">
        <v>6</v>
      </c>
      <c r="S27" s="209">
        <v>5</v>
      </c>
      <c r="T27" s="209">
        <v>3</v>
      </c>
      <c r="U27" s="209">
        <v>175</v>
      </c>
    </row>
    <row r="28" spans="1:21" ht="48" customHeight="1">
      <c r="A28" s="313">
        <v>0</v>
      </c>
      <c r="B28" s="358" t="s">
        <v>235</v>
      </c>
      <c r="C28" s="359"/>
      <c r="D28" s="207">
        <v>24</v>
      </c>
      <c r="E28" s="209">
        <v>46</v>
      </c>
      <c r="F28" s="209">
        <v>23</v>
      </c>
      <c r="G28" s="209">
        <v>23</v>
      </c>
      <c r="H28" s="209">
        <v>0</v>
      </c>
      <c r="I28" s="209">
        <v>37</v>
      </c>
      <c r="J28" s="209">
        <v>1</v>
      </c>
      <c r="K28" s="209">
        <v>1</v>
      </c>
      <c r="L28" s="209">
        <v>0</v>
      </c>
      <c r="M28" s="209">
        <v>21</v>
      </c>
      <c r="N28" s="209">
        <v>1</v>
      </c>
      <c r="O28" s="209">
        <v>13</v>
      </c>
      <c r="P28" s="209">
        <v>0</v>
      </c>
      <c r="Q28" s="209">
        <v>10</v>
      </c>
      <c r="R28" s="209">
        <v>0</v>
      </c>
      <c r="S28" s="209">
        <v>1</v>
      </c>
      <c r="T28" s="209">
        <v>2</v>
      </c>
      <c r="U28" s="209">
        <v>9</v>
      </c>
    </row>
    <row r="29" spans="1:21" ht="49.5" customHeight="1">
      <c r="A29" s="313">
        <v>0</v>
      </c>
      <c r="B29" s="358" t="s">
        <v>236</v>
      </c>
      <c r="C29" s="359"/>
      <c r="D29" s="207">
        <v>25</v>
      </c>
      <c r="E29" s="209">
        <v>1</v>
      </c>
      <c r="F29" s="209">
        <v>0</v>
      </c>
      <c r="G29" s="209">
        <v>1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209">
        <v>0</v>
      </c>
      <c r="T29" s="209">
        <v>0</v>
      </c>
      <c r="U29" s="209">
        <v>1</v>
      </c>
    </row>
    <row r="30" spans="1:21" s="4" customFormat="1" ht="49.5" customHeight="1">
      <c r="A30" s="314">
        <v>0</v>
      </c>
      <c r="B30" s="357" t="s">
        <v>237</v>
      </c>
      <c r="C30" s="357"/>
      <c r="D30" s="207">
        <v>26</v>
      </c>
      <c r="E30" s="209">
        <v>91</v>
      </c>
      <c r="F30" s="209">
        <v>40</v>
      </c>
      <c r="G30" s="209">
        <v>51</v>
      </c>
      <c r="H30" s="209">
        <v>0</v>
      </c>
      <c r="I30" s="209">
        <v>72</v>
      </c>
      <c r="J30" s="209">
        <v>9</v>
      </c>
      <c r="K30" s="209">
        <v>9</v>
      </c>
      <c r="L30" s="209">
        <v>2</v>
      </c>
      <c r="M30" s="209">
        <v>35</v>
      </c>
      <c r="N30" s="209">
        <v>0</v>
      </c>
      <c r="O30" s="209">
        <v>17</v>
      </c>
      <c r="P30" s="209">
        <v>0</v>
      </c>
      <c r="Q30" s="209">
        <v>14</v>
      </c>
      <c r="R30" s="209">
        <v>0</v>
      </c>
      <c r="S30" s="209">
        <v>1</v>
      </c>
      <c r="T30" s="209">
        <v>2</v>
      </c>
      <c r="U30" s="209">
        <v>19</v>
      </c>
    </row>
    <row r="31" spans="1:21" ht="49.5" customHeight="1">
      <c r="A31" s="313">
        <v>0</v>
      </c>
      <c r="B31" s="360" t="s">
        <v>238</v>
      </c>
      <c r="C31" s="360"/>
      <c r="D31" s="207">
        <v>27</v>
      </c>
      <c r="E31" s="210">
        <v>700</v>
      </c>
      <c r="F31" s="210">
        <v>304</v>
      </c>
      <c r="G31" s="210">
        <v>396</v>
      </c>
      <c r="H31" s="210">
        <v>3</v>
      </c>
      <c r="I31" s="210">
        <v>453</v>
      </c>
      <c r="J31" s="210">
        <v>79</v>
      </c>
      <c r="K31" s="210">
        <v>56</v>
      </c>
      <c r="L31" s="210">
        <v>15</v>
      </c>
      <c r="M31" s="210">
        <v>213</v>
      </c>
      <c r="N31" s="210">
        <v>5</v>
      </c>
      <c r="O31" s="210">
        <v>85</v>
      </c>
      <c r="P31" s="210">
        <v>2</v>
      </c>
      <c r="Q31" s="210">
        <v>61</v>
      </c>
      <c r="R31" s="210">
        <v>5</v>
      </c>
      <c r="S31" s="210">
        <v>7</v>
      </c>
      <c r="T31" s="210">
        <v>10</v>
      </c>
      <c r="U31" s="210">
        <v>248</v>
      </c>
    </row>
    <row r="32" spans="1:21" s="38" customFormat="1" ht="59.25" customHeight="1">
      <c r="A32" s="313">
        <v>0</v>
      </c>
      <c r="B32" s="361" t="s">
        <v>239</v>
      </c>
      <c r="C32" s="361"/>
      <c r="D32" s="308">
        <v>28</v>
      </c>
      <c r="E32" s="209">
        <v>213</v>
      </c>
      <c r="F32" s="209">
        <v>64</v>
      </c>
      <c r="G32" s="209">
        <v>149</v>
      </c>
      <c r="H32" s="209">
        <v>0</v>
      </c>
      <c r="I32" s="209">
        <v>153</v>
      </c>
      <c r="J32" s="209">
        <v>46</v>
      </c>
      <c r="K32" s="209">
        <v>14</v>
      </c>
      <c r="L32" s="209">
        <v>8</v>
      </c>
      <c r="M32" s="209">
        <v>66</v>
      </c>
      <c r="N32" s="209">
        <v>1</v>
      </c>
      <c r="O32" s="209">
        <v>18</v>
      </c>
      <c r="P32" s="209">
        <v>0</v>
      </c>
      <c r="Q32" s="209">
        <v>11</v>
      </c>
      <c r="R32" s="309">
        <v>1</v>
      </c>
      <c r="S32" s="209">
        <v>1</v>
      </c>
      <c r="T32" s="209">
        <v>5</v>
      </c>
      <c r="U32" s="209">
        <v>59</v>
      </c>
    </row>
    <row r="33" spans="1:21" s="38" customFormat="1" ht="70.5" customHeight="1">
      <c r="A33" s="313">
        <v>0</v>
      </c>
      <c r="B33" s="362" t="s">
        <v>240</v>
      </c>
      <c r="C33" s="363"/>
      <c r="D33" s="207">
        <v>29</v>
      </c>
      <c r="E33" s="208">
        <v>4623</v>
      </c>
      <c r="F33" s="208">
        <v>2296</v>
      </c>
      <c r="G33" s="208">
        <v>2327</v>
      </c>
      <c r="H33" s="208">
        <v>6</v>
      </c>
      <c r="I33" s="208">
        <v>1974</v>
      </c>
      <c r="J33" s="208">
        <v>744</v>
      </c>
      <c r="K33" s="208">
        <v>539</v>
      </c>
      <c r="L33" s="208">
        <v>21</v>
      </c>
      <c r="M33" s="208">
        <v>404</v>
      </c>
      <c r="N33" s="208">
        <v>62</v>
      </c>
      <c r="O33" s="208">
        <v>201</v>
      </c>
      <c r="P33" s="208">
        <v>5</v>
      </c>
      <c r="Q33" s="208">
        <v>196</v>
      </c>
      <c r="R33" s="208" t="s">
        <v>266</v>
      </c>
      <c r="S33" s="208">
        <v>0</v>
      </c>
      <c r="T33" s="208" t="s">
        <v>266</v>
      </c>
      <c r="U33" s="208">
        <v>2407</v>
      </c>
    </row>
    <row r="34" spans="1:21" ht="51.75" customHeight="1">
      <c r="A34" s="315">
        <v>0</v>
      </c>
      <c r="B34" s="364" t="s">
        <v>241</v>
      </c>
      <c r="C34" s="364"/>
      <c r="D34" s="207">
        <v>30</v>
      </c>
      <c r="E34" s="208">
        <v>14259</v>
      </c>
      <c r="F34" s="211">
        <v>8047</v>
      </c>
      <c r="G34" s="208">
        <v>6212</v>
      </c>
      <c r="H34" s="208">
        <v>26</v>
      </c>
      <c r="I34" s="208">
        <v>8018</v>
      </c>
      <c r="J34" s="208">
        <v>2863</v>
      </c>
      <c r="K34" s="208">
        <v>1137</v>
      </c>
      <c r="L34" s="208">
        <v>75</v>
      </c>
      <c r="M34" s="208">
        <v>2404</v>
      </c>
      <c r="N34" s="208">
        <v>264</v>
      </c>
      <c r="O34" s="208">
        <v>1275</v>
      </c>
      <c r="P34" s="208">
        <v>65</v>
      </c>
      <c r="Q34" s="208">
        <v>470</v>
      </c>
      <c r="R34" s="208">
        <v>97</v>
      </c>
      <c r="S34" s="208">
        <v>369</v>
      </c>
      <c r="T34" s="208">
        <v>191</v>
      </c>
      <c r="U34" s="208">
        <v>6071</v>
      </c>
    </row>
    <row r="35" spans="1:21" ht="51.75" customHeight="1">
      <c r="A35" s="315">
        <v>0</v>
      </c>
      <c r="B35" s="357" t="s">
        <v>242</v>
      </c>
      <c r="C35" s="357"/>
      <c r="D35" s="207">
        <v>31</v>
      </c>
      <c r="E35" s="209">
        <v>13799</v>
      </c>
      <c r="F35" s="212">
        <v>7756</v>
      </c>
      <c r="G35" s="209">
        <v>6043</v>
      </c>
      <c r="H35" s="209">
        <v>23</v>
      </c>
      <c r="I35" s="209">
        <v>7740</v>
      </c>
      <c r="J35" s="209">
        <v>2804</v>
      </c>
      <c r="K35" s="209">
        <v>1095</v>
      </c>
      <c r="L35" s="209">
        <v>69</v>
      </c>
      <c r="M35" s="209">
        <v>2293</v>
      </c>
      <c r="N35" s="209">
        <v>261</v>
      </c>
      <c r="O35" s="209">
        <v>1218</v>
      </c>
      <c r="P35" s="209">
        <v>50</v>
      </c>
      <c r="Q35" s="209">
        <v>454</v>
      </c>
      <c r="R35" s="209">
        <v>93</v>
      </c>
      <c r="S35" s="209">
        <v>357</v>
      </c>
      <c r="T35" s="209">
        <v>186</v>
      </c>
      <c r="U35" s="209">
        <v>5893</v>
      </c>
    </row>
    <row r="36" spans="1:21" ht="51.75" customHeight="1">
      <c r="A36" s="315">
        <v>0</v>
      </c>
      <c r="B36" s="357" t="s">
        <v>243</v>
      </c>
      <c r="C36" s="357"/>
      <c r="D36" s="207">
        <v>32</v>
      </c>
      <c r="E36" s="209">
        <v>1473</v>
      </c>
      <c r="F36" s="212">
        <v>977</v>
      </c>
      <c r="G36" s="209">
        <v>496</v>
      </c>
      <c r="H36" s="209">
        <v>0</v>
      </c>
      <c r="I36" s="209">
        <v>694</v>
      </c>
      <c r="J36" s="209">
        <v>128</v>
      </c>
      <c r="K36" s="209">
        <v>117</v>
      </c>
      <c r="L36" s="209">
        <v>15</v>
      </c>
      <c r="M36" s="209">
        <v>251</v>
      </c>
      <c r="N36" s="209">
        <v>31</v>
      </c>
      <c r="O36" s="209">
        <v>152</v>
      </c>
      <c r="P36" s="209">
        <v>6</v>
      </c>
      <c r="Q36" s="209">
        <v>56</v>
      </c>
      <c r="R36" s="209">
        <v>3</v>
      </c>
      <c r="S36" s="209">
        <v>50</v>
      </c>
      <c r="T36" s="209">
        <v>25</v>
      </c>
      <c r="U36" s="209">
        <v>759</v>
      </c>
    </row>
    <row r="37" spans="1:21" ht="51.75" customHeight="1">
      <c r="A37" s="315">
        <v>0</v>
      </c>
      <c r="B37" s="357" t="s">
        <v>244</v>
      </c>
      <c r="C37" s="357"/>
      <c r="D37" s="207">
        <v>33</v>
      </c>
      <c r="E37" s="209">
        <v>1585</v>
      </c>
      <c r="F37" s="212">
        <v>996</v>
      </c>
      <c r="G37" s="209">
        <v>589</v>
      </c>
      <c r="H37" s="209">
        <v>6</v>
      </c>
      <c r="I37" s="209">
        <v>754</v>
      </c>
      <c r="J37" s="209">
        <v>159</v>
      </c>
      <c r="K37" s="209">
        <v>124</v>
      </c>
      <c r="L37" s="209">
        <v>6</v>
      </c>
      <c r="M37" s="209">
        <v>239</v>
      </c>
      <c r="N37" s="209">
        <v>40</v>
      </c>
      <c r="O37" s="209">
        <v>186</v>
      </c>
      <c r="P37" s="209">
        <v>4</v>
      </c>
      <c r="Q37" s="209">
        <v>64</v>
      </c>
      <c r="R37" s="209">
        <v>7</v>
      </c>
      <c r="S37" s="209">
        <v>63</v>
      </c>
      <c r="T37" s="209">
        <v>32</v>
      </c>
      <c r="U37" s="209">
        <v>811</v>
      </c>
    </row>
    <row r="38" spans="1:21" ht="51.75" customHeight="1">
      <c r="A38" s="315">
        <v>0</v>
      </c>
      <c r="B38" s="357" t="s">
        <v>245</v>
      </c>
      <c r="C38" s="357"/>
      <c r="D38" s="207">
        <v>34</v>
      </c>
      <c r="E38" s="209">
        <v>35</v>
      </c>
      <c r="F38" s="212">
        <v>24</v>
      </c>
      <c r="G38" s="209">
        <v>11</v>
      </c>
      <c r="H38" s="209">
        <v>0</v>
      </c>
      <c r="I38" s="209">
        <v>14</v>
      </c>
      <c r="J38" s="209">
        <v>2</v>
      </c>
      <c r="K38" s="209">
        <v>1</v>
      </c>
      <c r="L38" s="209">
        <v>0</v>
      </c>
      <c r="M38" s="209">
        <v>7</v>
      </c>
      <c r="N38" s="209">
        <v>1</v>
      </c>
      <c r="O38" s="209">
        <v>3</v>
      </c>
      <c r="P38" s="209">
        <v>0</v>
      </c>
      <c r="Q38" s="209">
        <v>3</v>
      </c>
      <c r="R38" s="209">
        <v>0</v>
      </c>
      <c r="S38" s="209">
        <v>0</v>
      </c>
      <c r="T38" s="209">
        <v>0</v>
      </c>
      <c r="U38" s="209">
        <v>21</v>
      </c>
    </row>
    <row r="39" spans="1:21" ht="51.75" customHeight="1">
      <c r="A39" s="315">
        <v>0</v>
      </c>
      <c r="B39" s="357" t="s">
        <v>246</v>
      </c>
      <c r="C39" s="357"/>
      <c r="D39" s="207">
        <v>35</v>
      </c>
      <c r="E39" s="209">
        <v>4371</v>
      </c>
      <c r="F39" s="212">
        <v>2447</v>
      </c>
      <c r="G39" s="209">
        <v>1924</v>
      </c>
      <c r="H39" s="209">
        <v>6</v>
      </c>
      <c r="I39" s="209">
        <v>2499</v>
      </c>
      <c r="J39" s="209">
        <v>1011</v>
      </c>
      <c r="K39" s="209">
        <v>302</v>
      </c>
      <c r="L39" s="209">
        <v>18</v>
      </c>
      <c r="M39" s="209">
        <v>668</v>
      </c>
      <c r="N39" s="209">
        <v>101</v>
      </c>
      <c r="O39" s="209">
        <v>399</v>
      </c>
      <c r="P39" s="209">
        <v>10</v>
      </c>
      <c r="Q39" s="209">
        <v>158</v>
      </c>
      <c r="R39" s="209">
        <v>41</v>
      </c>
      <c r="S39" s="209">
        <v>123</v>
      </c>
      <c r="T39" s="209">
        <v>48</v>
      </c>
      <c r="U39" s="209">
        <v>1813</v>
      </c>
    </row>
    <row r="40" spans="1:21" ht="51.75" customHeight="1">
      <c r="A40" s="315">
        <v>0</v>
      </c>
      <c r="B40" s="357" t="s">
        <v>247</v>
      </c>
      <c r="C40" s="357"/>
      <c r="D40" s="207">
        <v>36</v>
      </c>
      <c r="E40" s="209">
        <v>1771</v>
      </c>
      <c r="F40" s="212">
        <v>780</v>
      </c>
      <c r="G40" s="209">
        <v>991</v>
      </c>
      <c r="H40" s="209">
        <v>2</v>
      </c>
      <c r="I40" s="209">
        <v>1210</v>
      </c>
      <c r="J40" s="209">
        <v>676</v>
      </c>
      <c r="K40" s="209">
        <v>162</v>
      </c>
      <c r="L40" s="209">
        <v>8</v>
      </c>
      <c r="M40" s="209">
        <v>226</v>
      </c>
      <c r="N40" s="209">
        <v>27</v>
      </c>
      <c r="O40" s="209">
        <v>111</v>
      </c>
      <c r="P40" s="209">
        <v>12</v>
      </c>
      <c r="Q40" s="209">
        <v>32</v>
      </c>
      <c r="R40" s="209">
        <v>13</v>
      </c>
      <c r="S40" s="209">
        <v>25</v>
      </c>
      <c r="T40" s="209">
        <v>19</v>
      </c>
      <c r="U40" s="209">
        <v>543</v>
      </c>
    </row>
    <row r="41" spans="1:21" ht="51.75" customHeight="1">
      <c r="A41" s="315">
        <v>0</v>
      </c>
      <c r="B41" s="357" t="s">
        <v>248</v>
      </c>
      <c r="C41" s="357"/>
      <c r="D41" s="207">
        <v>37</v>
      </c>
      <c r="E41" s="209">
        <v>182</v>
      </c>
      <c r="F41" s="212">
        <v>112</v>
      </c>
      <c r="G41" s="209">
        <v>70</v>
      </c>
      <c r="H41" s="209">
        <v>1</v>
      </c>
      <c r="I41" s="209">
        <v>103</v>
      </c>
      <c r="J41" s="209">
        <v>29</v>
      </c>
      <c r="K41" s="209">
        <v>12</v>
      </c>
      <c r="L41" s="209">
        <v>1</v>
      </c>
      <c r="M41" s="209">
        <v>39</v>
      </c>
      <c r="N41" s="209">
        <v>3</v>
      </c>
      <c r="O41" s="209">
        <v>19</v>
      </c>
      <c r="P41" s="209">
        <v>0</v>
      </c>
      <c r="Q41" s="209">
        <v>11</v>
      </c>
      <c r="R41" s="209">
        <v>1</v>
      </c>
      <c r="S41" s="209">
        <v>2</v>
      </c>
      <c r="T41" s="209">
        <v>3</v>
      </c>
      <c r="U41" s="209">
        <v>76</v>
      </c>
    </row>
    <row r="42" spans="1:21" ht="51.75" customHeight="1">
      <c r="A42" s="315">
        <v>0</v>
      </c>
      <c r="B42" s="357" t="s">
        <v>249</v>
      </c>
      <c r="C42" s="357"/>
      <c r="D42" s="207">
        <v>38</v>
      </c>
      <c r="E42" s="209">
        <v>760</v>
      </c>
      <c r="F42" s="212">
        <v>477</v>
      </c>
      <c r="G42" s="209">
        <v>283</v>
      </c>
      <c r="H42" s="209">
        <v>1</v>
      </c>
      <c r="I42" s="209">
        <v>398</v>
      </c>
      <c r="J42" s="209">
        <v>58</v>
      </c>
      <c r="K42" s="209">
        <v>75</v>
      </c>
      <c r="L42" s="209">
        <v>5</v>
      </c>
      <c r="M42" s="209">
        <v>184</v>
      </c>
      <c r="N42" s="209">
        <v>15</v>
      </c>
      <c r="O42" s="209">
        <v>61</v>
      </c>
      <c r="P42" s="209">
        <v>0</v>
      </c>
      <c r="Q42" s="209">
        <v>23</v>
      </c>
      <c r="R42" s="209">
        <v>5</v>
      </c>
      <c r="S42" s="209">
        <v>24</v>
      </c>
      <c r="T42" s="209">
        <v>8</v>
      </c>
      <c r="U42" s="209">
        <v>353</v>
      </c>
    </row>
    <row r="43" spans="1:21" ht="66" customHeight="1">
      <c r="A43" s="315">
        <v>0</v>
      </c>
      <c r="B43" s="357" t="s">
        <v>250</v>
      </c>
      <c r="C43" s="357"/>
      <c r="D43" s="207">
        <v>39</v>
      </c>
      <c r="E43" s="209">
        <v>702</v>
      </c>
      <c r="F43" s="212">
        <v>429</v>
      </c>
      <c r="G43" s="209">
        <v>273</v>
      </c>
      <c r="H43" s="209">
        <v>2</v>
      </c>
      <c r="I43" s="209">
        <v>376</v>
      </c>
      <c r="J43" s="209">
        <v>93</v>
      </c>
      <c r="K43" s="209">
        <v>82</v>
      </c>
      <c r="L43" s="209">
        <v>4</v>
      </c>
      <c r="M43" s="209">
        <v>141</v>
      </c>
      <c r="N43" s="209">
        <v>3</v>
      </c>
      <c r="O43" s="209">
        <v>53</v>
      </c>
      <c r="P43" s="209">
        <v>4</v>
      </c>
      <c r="Q43" s="209">
        <v>17</v>
      </c>
      <c r="R43" s="209">
        <v>10</v>
      </c>
      <c r="S43" s="209">
        <v>10</v>
      </c>
      <c r="T43" s="209">
        <v>11</v>
      </c>
      <c r="U43" s="209">
        <v>322</v>
      </c>
    </row>
    <row r="44" spans="1:21" ht="52.5" customHeight="1">
      <c r="A44" s="315">
        <v>0</v>
      </c>
      <c r="B44" s="357" t="s">
        <v>251</v>
      </c>
      <c r="C44" s="357"/>
      <c r="D44" s="207">
        <v>40</v>
      </c>
      <c r="E44" s="209">
        <v>1</v>
      </c>
      <c r="F44" s="212">
        <v>1</v>
      </c>
      <c r="G44" s="209">
        <v>0</v>
      </c>
      <c r="H44" s="209">
        <v>0</v>
      </c>
      <c r="I44" s="209">
        <v>1</v>
      </c>
      <c r="J44" s="209">
        <v>0</v>
      </c>
      <c r="K44" s="209">
        <v>0</v>
      </c>
      <c r="L44" s="209">
        <v>0</v>
      </c>
      <c r="M44" s="209">
        <v>1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9">
        <v>0</v>
      </c>
      <c r="T44" s="209">
        <v>0</v>
      </c>
      <c r="U44" s="209">
        <v>0</v>
      </c>
    </row>
    <row r="45" spans="1:21" ht="55.5" customHeight="1">
      <c r="A45" s="315">
        <v>0</v>
      </c>
      <c r="B45" s="357" t="s">
        <v>252</v>
      </c>
      <c r="C45" s="357"/>
      <c r="D45" s="207">
        <v>41</v>
      </c>
      <c r="E45" s="209">
        <v>1120</v>
      </c>
      <c r="F45" s="212">
        <v>565</v>
      </c>
      <c r="G45" s="209">
        <v>555</v>
      </c>
      <c r="H45" s="209">
        <v>1</v>
      </c>
      <c r="I45" s="209">
        <v>680</v>
      </c>
      <c r="J45" s="209">
        <v>264</v>
      </c>
      <c r="K45" s="209">
        <v>77</v>
      </c>
      <c r="L45" s="209">
        <v>5</v>
      </c>
      <c r="M45" s="209">
        <v>223</v>
      </c>
      <c r="N45" s="209">
        <v>14</v>
      </c>
      <c r="O45" s="209">
        <v>97</v>
      </c>
      <c r="P45" s="209">
        <v>1</v>
      </c>
      <c r="Q45" s="209">
        <v>53</v>
      </c>
      <c r="R45" s="209">
        <v>8</v>
      </c>
      <c r="S45" s="209">
        <v>10</v>
      </c>
      <c r="T45" s="209">
        <v>14</v>
      </c>
      <c r="U45" s="209">
        <v>426</v>
      </c>
    </row>
    <row r="46" spans="1:21" ht="55.5" customHeight="1">
      <c r="A46" s="315">
        <v>0</v>
      </c>
      <c r="B46" s="357" t="s">
        <v>253</v>
      </c>
      <c r="C46" s="357"/>
      <c r="D46" s="207">
        <v>42</v>
      </c>
      <c r="E46" s="209">
        <v>1266</v>
      </c>
      <c r="F46" s="212">
        <v>671</v>
      </c>
      <c r="G46" s="209">
        <v>595</v>
      </c>
      <c r="H46" s="209">
        <v>2</v>
      </c>
      <c r="I46" s="209">
        <v>707</v>
      </c>
      <c r="J46" s="209">
        <v>239</v>
      </c>
      <c r="K46" s="209">
        <v>96</v>
      </c>
      <c r="L46" s="209">
        <v>6</v>
      </c>
      <c r="M46" s="209">
        <v>241</v>
      </c>
      <c r="N46" s="209">
        <v>22</v>
      </c>
      <c r="O46" s="209">
        <v>103</v>
      </c>
      <c r="P46" s="209">
        <v>9</v>
      </c>
      <c r="Q46" s="209">
        <v>30</v>
      </c>
      <c r="R46" s="209">
        <v>3</v>
      </c>
      <c r="S46" s="209">
        <v>37</v>
      </c>
      <c r="T46" s="209">
        <v>21</v>
      </c>
      <c r="U46" s="209">
        <v>545</v>
      </c>
    </row>
    <row r="47" spans="1:21" ht="55.5" customHeight="1">
      <c r="A47" s="315">
        <v>0</v>
      </c>
      <c r="B47" s="357" t="s">
        <v>254</v>
      </c>
      <c r="C47" s="357"/>
      <c r="D47" s="207">
        <v>43</v>
      </c>
      <c r="E47" s="209">
        <v>392</v>
      </c>
      <c r="F47" s="212">
        <v>196</v>
      </c>
      <c r="G47" s="209">
        <v>196</v>
      </c>
      <c r="H47" s="209">
        <v>1</v>
      </c>
      <c r="I47" s="209">
        <v>229</v>
      </c>
      <c r="J47" s="209">
        <v>122</v>
      </c>
      <c r="K47" s="209">
        <v>34</v>
      </c>
      <c r="L47" s="209">
        <v>0</v>
      </c>
      <c r="M47" s="209">
        <v>46</v>
      </c>
      <c r="N47" s="209">
        <v>2</v>
      </c>
      <c r="O47" s="209">
        <v>25</v>
      </c>
      <c r="P47" s="209">
        <v>2</v>
      </c>
      <c r="Q47" s="209">
        <v>4</v>
      </c>
      <c r="R47" s="209">
        <v>1</v>
      </c>
      <c r="S47" s="209">
        <v>11</v>
      </c>
      <c r="T47" s="209">
        <v>4</v>
      </c>
      <c r="U47" s="209">
        <v>157</v>
      </c>
    </row>
    <row r="48" spans="1:21" ht="55.5" customHeight="1">
      <c r="A48" s="313">
        <v>0</v>
      </c>
      <c r="B48" s="357" t="s">
        <v>255</v>
      </c>
      <c r="C48" s="357"/>
      <c r="D48" s="207">
        <v>44</v>
      </c>
      <c r="E48" s="209">
        <v>71</v>
      </c>
      <c r="F48" s="212">
        <v>41</v>
      </c>
      <c r="G48" s="209">
        <v>30</v>
      </c>
      <c r="H48" s="209">
        <v>0</v>
      </c>
      <c r="I48" s="209">
        <v>32</v>
      </c>
      <c r="J48" s="209">
        <v>4</v>
      </c>
      <c r="K48" s="209">
        <v>8</v>
      </c>
      <c r="L48" s="209">
        <v>0</v>
      </c>
      <c r="M48" s="209">
        <v>11</v>
      </c>
      <c r="N48" s="209">
        <v>2</v>
      </c>
      <c r="O48" s="209">
        <v>7</v>
      </c>
      <c r="P48" s="209">
        <v>2</v>
      </c>
      <c r="Q48" s="209">
        <v>1</v>
      </c>
      <c r="R48" s="209">
        <v>1</v>
      </c>
      <c r="S48" s="209">
        <v>2</v>
      </c>
      <c r="T48" s="209">
        <v>1</v>
      </c>
      <c r="U48" s="209">
        <v>40</v>
      </c>
    </row>
    <row r="49" spans="1:21" ht="55.5" customHeight="1">
      <c r="A49" s="313">
        <v>0</v>
      </c>
      <c r="B49" s="357" t="s">
        <v>256</v>
      </c>
      <c r="C49" s="357"/>
      <c r="D49" s="207">
        <v>45</v>
      </c>
      <c r="E49" s="209">
        <v>70</v>
      </c>
      <c r="F49" s="212">
        <v>40</v>
      </c>
      <c r="G49" s="209">
        <v>30</v>
      </c>
      <c r="H49" s="209">
        <v>1</v>
      </c>
      <c r="I49" s="209">
        <v>43</v>
      </c>
      <c r="J49" s="209">
        <v>19</v>
      </c>
      <c r="K49" s="209">
        <v>5</v>
      </c>
      <c r="L49" s="209">
        <v>1</v>
      </c>
      <c r="M49" s="209">
        <v>16</v>
      </c>
      <c r="N49" s="209">
        <v>0</v>
      </c>
      <c r="O49" s="209">
        <v>2</v>
      </c>
      <c r="P49" s="209">
        <v>0</v>
      </c>
      <c r="Q49" s="209">
        <v>2</v>
      </c>
      <c r="R49" s="209">
        <v>0</v>
      </c>
      <c r="S49" s="209">
        <v>0</v>
      </c>
      <c r="T49" s="209">
        <v>0</v>
      </c>
      <c r="U49" s="209">
        <v>27</v>
      </c>
    </row>
    <row r="50" spans="1:21" ht="48.75">
      <c r="A50" s="310"/>
      <c r="B50" s="382" t="s">
        <v>257</v>
      </c>
      <c r="C50" s="383"/>
      <c r="D50" s="196">
        <v>46</v>
      </c>
      <c r="E50" s="213">
        <v>5</v>
      </c>
      <c r="F50" s="213">
        <v>3</v>
      </c>
      <c r="G50" s="213">
        <v>2</v>
      </c>
      <c r="H50" s="213">
        <v>0</v>
      </c>
      <c r="I50" s="213">
        <v>4</v>
      </c>
      <c r="J50" s="213">
        <v>1</v>
      </c>
      <c r="K50" s="213">
        <v>0</v>
      </c>
      <c r="L50" s="213">
        <v>1</v>
      </c>
      <c r="M50" s="213">
        <v>1</v>
      </c>
      <c r="N50" s="213">
        <v>0</v>
      </c>
      <c r="O50" s="213">
        <v>1</v>
      </c>
      <c r="P50" s="213">
        <v>0</v>
      </c>
      <c r="Q50" s="213">
        <v>0</v>
      </c>
      <c r="R50" s="213">
        <v>0</v>
      </c>
      <c r="S50" s="213">
        <v>0</v>
      </c>
      <c r="T50" s="213">
        <v>1</v>
      </c>
      <c r="U50" s="213">
        <v>1</v>
      </c>
    </row>
    <row r="51" spans="1:21" s="4" customFormat="1" ht="52.5" customHeight="1">
      <c r="A51" s="316"/>
      <c r="B51" s="382" t="s">
        <v>258</v>
      </c>
      <c r="C51" s="383"/>
      <c r="D51" s="196">
        <v>47</v>
      </c>
      <c r="E51" s="213">
        <v>250</v>
      </c>
      <c r="F51" s="213">
        <v>145</v>
      </c>
      <c r="G51" s="213">
        <v>105</v>
      </c>
      <c r="H51" s="213">
        <v>1</v>
      </c>
      <c r="I51" s="213">
        <v>148</v>
      </c>
      <c r="J51" s="213">
        <v>25</v>
      </c>
      <c r="K51" s="213">
        <v>30</v>
      </c>
      <c r="L51" s="213">
        <v>3</v>
      </c>
      <c r="M51" s="213">
        <v>65</v>
      </c>
      <c r="N51" s="213">
        <v>1</v>
      </c>
      <c r="O51" s="213">
        <v>24</v>
      </c>
      <c r="P51" s="213">
        <v>9</v>
      </c>
      <c r="Q51" s="213">
        <v>6</v>
      </c>
      <c r="R51" s="213">
        <v>1</v>
      </c>
      <c r="S51" s="213">
        <v>6</v>
      </c>
      <c r="T51" s="213">
        <v>0</v>
      </c>
      <c r="U51" s="213">
        <v>98</v>
      </c>
    </row>
    <row r="52" spans="1:21" ht="48.75">
      <c r="A52" s="310"/>
      <c r="B52" s="382" t="s">
        <v>259</v>
      </c>
      <c r="C52" s="383"/>
      <c r="D52" s="196">
        <v>48</v>
      </c>
      <c r="E52" s="213">
        <v>5</v>
      </c>
      <c r="F52" s="213">
        <v>4</v>
      </c>
      <c r="G52" s="213">
        <v>1</v>
      </c>
      <c r="H52" s="213">
        <v>0</v>
      </c>
      <c r="I52" s="213">
        <v>3</v>
      </c>
      <c r="J52" s="213">
        <v>0</v>
      </c>
      <c r="K52" s="213">
        <v>0</v>
      </c>
      <c r="L52" s="213">
        <v>0</v>
      </c>
      <c r="M52" s="213">
        <v>3</v>
      </c>
      <c r="N52" s="213">
        <v>0</v>
      </c>
      <c r="O52" s="213">
        <v>0</v>
      </c>
      <c r="P52" s="213">
        <v>0</v>
      </c>
      <c r="Q52" s="213">
        <v>0</v>
      </c>
      <c r="R52" s="213">
        <v>0</v>
      </c>
      <c r="S52" s="213">
        <v>0</v>
      </c>
      <c r="T52" s="213">
        <v>0</v>
      </c>
      <c r="U52" s="213">
        <v>2</v>
      </c>
    </row>
    <row r="53" spans="1:21" ht="48.75">
      <c r="A53" s="310"/>
      <c r="B53" s="382" t="s">
        <v>260</v>
      </c>
      <c r="C53" s="383"/>
      <c r="D53" s="196">
        <v>49</v>
      </c>
      <c r="E53" s="213">
        <v>2</v>
      </c>
      <c r="F53" s="213">
        <v>1</v>
      </c>
      <c r="G53" s="213">
        <v>1</v>
      </c>
      <c r="H53" s="213">
        <v>0</v>
      </c>
      <c r="I53" s="213">
        <v>0</v>
      </c>
      <c r="J53" s="213">
        <v>0</v>
      </c>
      <c r="K53" s="213">
        <v>0</v>
      </c>
      <c r="L53" s="213">
        <v>0</v>
      </c>
      <c r="M53" s="213">
        <v>0</v>
      </c>
      <c r="N53" s="213">
        <v>0</v>
      </c>
      <c r="O53" s="213">
        <v>0</v>
      </c>
      <c r="P53" s="213">
        <v>0</v>
      </c>
      <c r="Q53" s="213">
        <v>0</v>
      </c>
      <c r="R53" s="213">
        <v>0</v>
      </c>
      <c r="S53" s="213">
        <v>0</v>
      </c>
      <c r="T53" s="213">
        <v>0</v>
      </c>
      <c r="U53" s="213">
        <v>2</v>
      </c>
    </row>
    <row r="54" spans="1:21" ht="48.75">
      <c r="A54" s="310"/>
      <c r="B54" s="382" t="s">
        <v>227</v>
      </c>
      <c r="C54" s="383"/>
      <c r="D54" s="196">
        <v>50</v>
      </c>
      <c r="E54" s="213">
        <v>198</v>
      </c>
      <c r="F54" s="213">
        <v>138</v>
      </c>
      <c r="G54" s="213">
        <v>60</v>
      </c>
      <c r="H54" s="213">
        <v>2</v>
      </c>
      <c r="I54" s="213">
        <v>123</v>
      </c>
      <c r="J54" s="213">
        <v>33</v>
      </c>
      <c r="K54" s="213">
        <v>12</v>
      </c>
      <c r="L54" s="213">
        <v>2</v>
      </c>
      <c r="M54" s="213">
        <v>42</v>
      </c>
      <c r="N54" s="213">
        <v>2</v>
      </c>
      <c r="O54" s="213">
        <v>32</v>
      </c>
      <c r="P54" s="213">
        <v>6</v>
      </c>
      <c r="Q54" s="213">
        <v>10</v>
      </c>
      <c r="R54" s="213">
        <v>3</v>
      </c>
      <c r="S54" s="213">
        <v>6</v>
      </c>
      <c r="T54" s="213">
        <v>4</v>
      </c>
      <c r="U54" s="213">
        <v>75</v>
      </c>
    </row>
  </sheetData>
  <sheetProtection/>
  <mergeCells count="55">
    <mergeCell ref="B50:C50"/>
    <mergeCell ref="B51:C51"/>
    <mergeCell ref="B52:C52"/>
    <mergeCell ref="B53:C53"/>
    <mergeCell ref="B54:C54"/>
    <mergeCell ref="Z3:AI3"/>
    <mergeCell ref="B7:C7"/>
    <mergeCell ref="B8:C8"/>
    <mergeCell ref="B9:C9"/>
    <mergeCell ref="B10:C10"/>
    <mergeCell ref="R1:U1"/>
    <mergeCell ref="A2:Q2"/>
    <mergeCell ref="B3:C3"/>
    <mergeCell ref="B4:C4"/>
    <mergeCell ref="B5:C5"/>
    <mergeCell ref="B6:C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9:C49"/>
    <mergeCell ref="B43:C43"/>
    <mergeCell ref="B44:C44"/>
    <mergeCell ref="B45:C45"/>
    <mergeCell ref="B46:C46"/>
    <mergeCell ref="B47:C47"/>
    <mergeCell ref="B48:C48"/>
  </mergeCells>
  <printOptions/>
  <pageMargins left="0.984251968503937" right="0.7086614173228347" top="0.984251968503937" bottom="0.7086614173228347" header="0" footer="0"/>
  <pageSetup fitToHeight="0" fitToWidth="1" horizontalDpi="600" verticalDpi="600" orientation="landscape" paperSize="9" scale="23" r:id="rId1"/>
  <rowBreaks count="1" manualBreakCount="1">
    <brk id="32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40" zoomScaleNormal="75" zoomScaleSheetLayoutView="40" zoomScalePageLayoutView="0" workbookViewId="0" topLeftCell="A1">
      <selection activeCell="E7" sqref="E7"/>
    </sheetView>
  </sheetViews>
  <sheetFormatPr defaultColWidth="9.140625" defaultRowHeight="12.75"/>
  <cols>
    <col min="1" max="1" width="4.140625" style="214" customWidth="1"/>
    <col min="2" max="2" width="86.7109375" style="214" customWidth="1"/>
    <col min="3" max="3" width="37.28125" style="214" customWidth="1"/>
    <col min="4" max="4" width="11.28125" style="215" customWidth="1"/>
    <col min="5" max="5" width="58.421875" style="214" customWidth="1"/>
    <col min="6" max="6" width="45.8515625" style="214" customWidth="1"/>
    <col min="7" max="7" width="38.421875" style="214" customWidth="1"/>
    <col min="8" max="8" width="39.57421875" style="214" customWidth="1"/>
    <col min="9" max="9" width="32.421875" style="214" customWidth="1"/>
    <col min="10" max="10" width="41.421875" style="214" customWidth="1"/>
    <col min="11" max="11" width="27.57421875" style="214" customWidth="1"/>
    <col min="12" max="12" width="35.00390625" style="214" customWidth="1"/>
    <col min="13" max="236" width="10.421875" style="214" customWidth="1"/>
    <col min="237" max="16384" width="9.140625" style="214" customWidth="1"/>
  </cols>
  <sheetData>
    <row r="1" spans="10:12" ht="53.25" customHeight="1">
      <c r="J1" s="399" t="s">
        <v>124</v>
      </c>
      <c r="K1" s="399"/>
      <c r="L1" s="399"/>
    </row>
    <row r="2" spans="1:12" s="216" customFormat="1" ht="100.5" customHeight="1">
      <c r="A2" s="394" t="s">
        <v>125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12" s="220" customFormat="1" ht="174.75" customHeight="1">
      <c r="A3" s="142"/>
      <c r="B3" s="395" t="s">
        <v>44</v>
      </c>
      <c r="C3" s="396"/>
      <c r="D3" s="217" t="s">
        <v>90</v>
      </c>
      <c r="E3" s="218" t="s">
        <v>176</v>
      </c>
      <c r="F3" s="204" t="s">
        <v>152</v>
      </c>
      <c r="G3" s="204" t="s">
        <v>116</v>
      </c>
      <c r="H3" s="201" t="s">
        <v>153</v>
      </c>
      <c r="I3" s="219" t="s">
        <v>156</v>
      </c>
      <c r="J3" s="219" t="s">
        <v>177</v>
      </c>
      <c r="K3" s="201" t="s">
        <v>91</v>
      </c>
      <c r="L3" s="201" t="s">
        <v>126</v>
      </c>
    </row>
    <row r="4" spans="1:23" s="215" customFormat="1" ht="34.5" customHeight="1">
      <c r="A4" s="162"/>
      <c r="B4" s="397" t="s">
        <v>3</v>
      </c>
      <c r="C4" s="398"/>
      <c r="D4" s="222" t="s">
        <v>4</v>
      </c>
      <c r="E4" s="222">
        <v>1</v>
      </c>
      <c r="F4" s="206">
        <v>2</v>
      </c>
      <c r="G4" s="222">
        <v>3</v>
      </c>
      <c r="H4" s="222">
        <v>4</v>
      </c>
      <c r="I4" s="222">
        <v>5</v>
      </c>
      <c r="J4" s="222">
        <v>6</v>
      </c>
      <c r="K4" s="222">
        <v>7</v>
      </c>
      <c r="L4" s="221">
        <v>8</v>
      </c>
      <c r="M4" s="223"/>
      <c r="N4" s="223"/>
      <c r="O4" s="223"/>
      <c r="P4" s="223"/>
      <c r="Q4" s="223"/>
      <c r="R4" s="223"/>
      <c r="S4" s="223"/>
      <c r="T4" s="223"/>
      <c r="U4" s="223"/>
      <c r="V4" s="224"/>
      <c r="W4" s="224"/>
    </row>
    <row r="5" spans="1:23" ht="76.5" customHeight="1">
      <c r="A5" s="135"/>
      <c r="B5" s="386" t="s">
        <v>179</v>
      </c>
      <c r="C5" s="387"/>
      <c r="D5" s="225">
        <v>1</v>
      </c>
      <c r="E5" s="226">
        <v>745</v>
      </c>
      <c r="F5" s="226">
        <v>446</v>
      </c>
      <c r="G5" s="226">
        <v>66</v>
      </c>
      <c r="H5" s="226">
        <v>233</v>
      </c>
      <c r="I5" s="226">
        <v>5</v>
      </c>
      <c r="J5" s="226">
        <v>228</v>
      </c>
      <c r="K5" s="226">
        <v>14</v>
      </c>
      <c r="L5" s="226">
        <v>214</v>
      </c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6" spans="1:12" ht="47.25" customHeight="1">
      <c r="A6" s="135"/>
      <c r="B6" s="388" t="s">
        <v>51</v>
      </c>
      <c r="C6" s="389"/>
      <c r="D6" s="225">
        <v>2</v>
      </c>
      <c r="E6" s="228">
        <v>1</v>
      </c>
      <c r="F6" s="228">
        <v>1</v>
      </c>
      <c r="G6" s="228">
        <v>0</v>
      </c>
      <c r="H6" s="228">
        <v>0</v>
      </c>
      <c r="I6" s="228">
        <v>0</v>
      </c>
      <c r="J6" s="228">
        <v>0</v>
      </c>
      <c r="K6" s="228">
        <v>0</v>
      </c>
      <c r="L6" s="228">
        <v>0</v>
      </c>
    </row>
    <row r="7" spans="1:12" ht="57" customHeight="1">
      <c r="A7" s="135"/>
      <c r="B7" s="390" t="s">
        <v>81</v>
      </c>
      <c r="C7" s="391"/>
      <c r="D7" s="225">
        <v>3</v>
      </c>
      <c r="E7" s="229">
        <v>726</v>
      </c>
      <c r="F7" s="229">
        <v>439</v>
      </c>
      <c r="G7" s="229">
        <v>65</v>
      </c>
      <c r="H7" s="229">
        <v>222</v>
      </c>
      <c r="I7" s="229">
        <v>5</v>
      </c>
      <c r="J7" s="229">
        <v>217</v>
      </c>
      <c r="K7" s="229">
        <v>14</v>
      </c>
      <c r="L7" s="229">
        <v>203</v>
      </c>
    </row>
    <row r="8" spans="1:12" ht="47.25" customHeight="1">
      <c r="A8" s="135"/>
      <c r="B8" s="230" t="s">
        <v>52</v>
      </c>
      <c r="C8" s="231" t="s">
        <v>128</v>
      </c>
      <c r="D8" s="225">
        <v>4</v>
      </c>
      <c r="E8" s="232">
        <v>3</v>
      </c>
      <c r="F8" s="232">
        <v>1</v>
      </c>
      <c r="G8" s="232">
        <v>0</v>
      </c>
      <c r="H8" s="232">
        <v>2</v>
      </c>
      <c r="I8" s="232">
        <v>0</v>
      </c>
      <c r="J8" s="232">
        <v>2</v>
      </c>
      <c r="K8" s="232">
        <v>0</v>
      </c>
      <c r="L8" s="232">
        <v>2</v>
      </c>
    </row>
    <row r="9" spans="1:12" ht="47.25" customHeight="1">
      <c r="A9" s="135"/>
      <c r="B9" s="233" t="s">
        <v>53</v>
      </c>
      <c r="C9" s="231" t="s">
        <v>129</v>
      </c>
      <c r="D9" s="225">
        <v>5</v>
      </c>
      <c r="E9" s="232">
        <v>151</v>
      </c>
      <c r="F9" s="232">
        <v>103</v>
      </c>
      <c r="G9" s="232">
        <v>13</v>
      </c>
      <c r="H9" s="232">
        <v>35</v>
      </c>
      <c r="I9" s="232">
        <v>1</v>
      </c>
      <c r="J9" s="232">
        <v>34</v>
      </c>
      <c r="K9" s="232">
        <v>6</v>
      </c>
      <c r="L9" s="232">
        <v>28</v>
      </c>
    </row>
    <row r="10" spans="1:12" ht="47.25" customHeight="1">
      <c r="A10" s="135"/>
      <c r="B10" s="234" t="s">
        <v>54</v>
      </c>
      <c r="C10" s="235" t="s">
        <v>130</v>
      </c>
      <c r="D10" s="225">
        <v>6</v>
      </c>
      <c r="E10" s="232">
        <v>3</v>
      </c>
      <c r="F10" s="232">
        <v>2</v>
      </c>
      <c r="G10" s="232">
        <v>0</v>
      </c>
      <c r="H10" s="232">
        <v>1</v>
      </c>
      <c r="I10" s="232">
        <v>0</v>
      </c>
      <c r="J10" s="232">
        <v>1</v>
      </c>
      <c r="K10" s="232">
        <v>0</v>
      </c>
      <c r="L10" s="232">
        <v>1</v>
      </c>
    </row>
    <row r="11" spans="1:12" ht="47.25" customHeight="1">
      <c r="A11" s="135"/>
      <c r="B11" s="234" t="s">
        <v>127</v>
      </c>
      <c r="C11" s="235" t="s">
        <v>131</v>
      </c>
      <c r="D11" s="225">
        <v>7</v>
      </c>
      <c r="E11" s="232">
        <v>10</v>
      </c>
      <c r="F11" s="232">
        <v>9</v>
      </c>
      <c r="G11" s="232">
        <v>1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</row>
    <row r="12" spans="1:12" ht="47.25" customHeight="1">
      <c r="A12" s="135"/>
      <c r="B12" s="234" t="s">
        <v>55</v>
      </c>
      <c r="C12" s="235" t="s">
        <v>132</v>
      </c>
      <c r="D12" s="225">
        <v>8</v>
      </c>
      <c r="E12" s="232">
        <v>9</v>
      </c>
      <c r="F12" s="232">
        <v>2</v>
      </c>
      <c r="G12" s="232">
        <v>0</v>
      </c>
      <c r="H12" s="232">
        <v>7</v>
      </c>
      <c r="I12" s="232">
        <v>0</v>
      </c>
      <c r="J12" s="232">
        <v>7</v>
      </c>
      <c r="K12" s="232">
        <v>0</v>
      </c>
      <c r="L12" s="232">
        <v>7</v>
      </c>
    </row>
    <row r="13" spans="1:12" ht="47.25" customHeight="1">
      <c r="A13" s="135"/>
      <c r="B13" s="234" t="s">
        <v>56</v>
      </c>
      <c r="C13" s="231" t="s">
        <v>133</v>
      </c>
      <c r="D13" s="225">
        <v>9</v>
      </c>
      <c r="E13" s="232">
        <v>233</v>
      </c>
      <c r="F13" s="232">
        <v>140</v>
      </c>
      <c r="G13" s="232">
        <v>24</v>
      </c>
      <c r="H13" s="232">
        <v>69</v>
      </c>
      <c r="I13" s="232">
        <v>2</v>
      </c>
      <c r="J13" s="232">
        <v>67</v>
      </c>
      <c r="K13" s="232">
        <v>4</v>
      </c>
      <c r="L13" s="232">
        <v>63</v>
      </c>
    </row>
    <row r="14" spans="1:12" ht="47.25" customHeight="1">
      <c r="A14" s="135"/>
      <c r="B14" s="234" t="s">
        <v>57</v>
      </c>
      <c r="C14" s="235" t="s">
        <v>134</v>
      </c>
      <c r="D14" s="225">
        <v>10</v>
      </c>
      <c r="E14" s="232">
        <v>10</v>
      </c>
      <c r="F14" s="232">
        <v>6</v>
      </c>
      <c r="G14" s="232">
        <v>0</v>
      </c>
      <c r="H14" s="232">
        <v>4</v>
      </c>
      <c r="I14" s="232">
        <v>0</v>
      </c>
      <c r="J14" s="232">
        <v>4</v>
      </c>
      <c r="K14" s="232">
        <v>0</v>
      </c>
      <c r="L14" s="232">
        <v>4</v>
      </c>
    </row>
    <row r="15" spans="1:12" ht="47.25" customHeight="1">
      <c r="A15" s="135"/>
      <c r="B15" s="234" t="s">
        <v>58</v>
      </c>
      <c r="C15" s="235" t="s">
        <v>135</v>
      </c>
      <c r="D15" s="225">
        <v>11</v>
      </c>
      <c r="E15" s="232">
        <v>4</v>
      </c>
      <c r="F15" s="232">
        <v>3</v>
      </c>
      <c r="G15" s="232">
        <v>0</v>
      </c>
      <c r="H15" s="232">
        <v>1</v>
      </c>
      <c r="I15" s="232">
        <v>0</v>
      </c>
      <c r="J15" s="232">
        <v>1</v>
      </c>
      <c r="K15" s="232">
        <v>0</v>
      </c>
      <c r="L15" s="232">
        <v>1</v>
      </c>
    </row>
    <row r="16" spans="1:12" ht="47.25" customHeight="1">
      <c r="A16" s="135"/>
      <c r="B16" s="234" t="s">
        <v>59</v>
      </c>
      <c r="C16" s="235" t="s">
        <v>136</v>
      </c>
      <c r="D16" s="225">
        <v>12</v>
      </c>
      <c r="E16" s="232">
        <v>7</v>
      </c>
      <c r="F16" s="232">
        <v>4</v>
      </c>
      <c r="G16" s="232">
        <v>1</v>
      </c>
      <c r="H16" s="232">
        <v>2</v>
      </c>
      <c r="I16" s="232">
        <v>0</v>
      </c>
      <c r="J16" s="232">
        <v>2</v>
      </c>
      <c r="K16" s="232">
        <v>0</v>
      </c>
      <c r="L16" s="232">
        <v>2</v>
      </c>
    </row>
    <row r="17" spans="1:12" ht="47.25" customHeight="1">
      <c r="A17" s="135"/>
      <c r="B17" s="234" t="s">
        <v>60</v>
      </c>
      <c r="C17" s="235" t="s">
        <v>137</v>
      </c>
      <c r="D17" s="225">
        <v>13</v>
      </c>
      <c r="E17" s="232">
        <v>1</v>
      </c>
      <c r="F17" s="232">
        <v>1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</row>
    <row r="18" spans="1:12" ht="47.25" customHeight="1">
      <c r="A18" s="135"/>
      <c r="B18" s="234" t="s">
        <v>61</v>
      </c>
      <c r="C18" s="235" t="s">
        <v>138</v>
      </c>
      <c r="D18" s="225">
        <v>14</v>
      </c>
      <c r="E18" s="232">
        <v>73</v>
      </c>
      <c r="F18" s="232">
        <v>48</v>
      </c>
      <c r="G18" s="232">
        <v>6</v>
      </c>
      <c r="H18" s="232">
        <v>19</v>
      </c>
      <c r="I18" s="232">
        <v>0</v>
      </c>
      <c r="J18" s="232">
        <v>19</v>
      </c>
      <c r="K18" s="232">
        <v>2</v>
      </c>
      <c r="L18" s="232">
        <v>17</v>
      </c>
    </row>
    <row r="19" spans="1:12" ht="47.25" customHeight="1">
      <c r="A19" s="135"/>
      <c r="B19" s="234" t="s">
        <v>62</v>
      </c>
      <c r="C19" s="235" t="s">
        <v>139</v>
      </c>
      <c r="D19" s="225">
        <v>15</v>
      </c>
      <c r="E19" s="232">
        <v>27</v>
      </c>
      <c r="F19" s="232">
        <v>13</v>
      </c>
      <c r="G19" s="232">
        <v>7</v>
      </c>
      <c r="H19" s="232">
        <v>7</v>
      </c>
      <c r="I19" s="232">
        <v>0</v>
      </c>
      <c r="J19" s="232">
        <v>7</v>
      </c>
      <c r="K19" s="232">
        <v>0</v>
      </c>
      <c r="L19" s="232">
        <v>7</v>
      </c>
    </row>
    <row r="20" spans="1:12" ht="87" customHeight="1">
      <c r="A20" s="135"/>
      <c r="B20" s="234" t="s">
        <v>63</v>
      </c>
      <c r="C20" s="235" t="s">
        <v>140</v>
      </c>
      <c r="D20" s="225">
        <v>16</v>
      </c>
      <c r="E20" s="232">
        <v>82</v>
      </c>
      <c r="F20" s="232">
        <v>48</v>
      </c>
      <c r="G20" s="232">
        <v>10</v>
      </c>
      <c r="H20" s="232">
        <v>24</v>
      </c>
      <c r="I20" s="232">
        <v>1</v>
      </c>
      <c r="J20" s="232">
        <v>23</v>
      </c>
      <c r="K20" s="232">
        <v>1</v>
      </c>
      <c r="L20" s="232">
        <v>22</v>
      </c>
    </row>
    <row r="21" spans="1:12" ht="59.25" customHeight="1">
      <c r="A21" s="135"/>
      <c r="B21" s="234" t="s">
        <v>178</v>
      </c>
      <c r="C21" s="235" t="s">
        <v>141</v>
      </c>
      <c r="D21" s="225">
        <v>17</v>
      </c>
      <c r="E21" s="232">
        <v>2</v>
      </c>
      <c r="F21" s="232">
        <v>2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</row>
    <row r="22" spans="1:12" ht="52.5" customHeight="1">
      <c r="A22" s="135"/>
      <c r="B22" s="234" t="s">
        <v>64</v>
      </c>
      <c r="C22" s="235" t="s">
        <v>142</v>
      </c>
      <c r="D22" s="225">
        <v>18</v>
      </c>
      <c r="E22" s="232">
        <v>21</v>
      </c>
      <c r="F22" s="232">
        <v>9</v>
      </c>
      <c r="G22" s="232">
        <v>2</v>
      </c>
      <c r="H22" s="232">
        <v>10</v>
      </c>
      <c r="I22" s="232">
        <v>0</v>
      </c>
      <c r="J22" s="232">
        <v>10</v>
      </c>
      <c r="K22" s="232">
        <v>0</v>
      </c>
      <c r="L22" s="232">
        <v>10</v>
      </c>
    </row>
    <row r="23" spans="1:12" ht="76.5" customHeight="1">
      <c r="A23" s="135"/>
      <c r="B23" s="234" t="s">
        <v>65</v>
      </c>
      <c r="C23" s="235" t="s">
        <v>143</v>
      </c>
      <c r="D23" s="225">
        <v>19</v>
      </c>
      <c r="E23" s="232">
        <v>1</v>
      </c>
      <c r="F23" s="232">
        <v>1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</row>
    <row r="24" spans="1:12" ht="55.5" customHeight="1">
      <c r="A24" s="135"/>
      <c r="B24" s="234" t="s">
        <v>66</v>
      </c>
      <c r="C24" s="235" t="s">
        <v>144</v>
      </c>
      <c r="D24" s="225">
        <v>20</v>
      </c>
      <c r="E24" s="232">
        <v>78</v>
      </c>
      <c r="F24" s="232">
        <v>41</v>
      </c>
      <c r="G24" s="232">
        <v>1</v>
      </c>
      <c r="H24" s="232">
        <v>36</v>
      </c>
      <c r="I24" s="232">
        <v>1</v>
      </c>
      <c r="J24" s="232">
        <v>35</v>
      </c>
      <c r="K24" s="232">
        <v>1</v>
      </c>
      <c r="L24" s="232">
        <v>34</v>
      </c>
    </row>
    <row r="25" spans="1:12" ht="46.5" customHeight="1">
      <c r="A25" s="135"/>
      <c r="B25" s="234" t="s">
        <v>67</v>
      </c>
      <c r="C25" s="236" t="s">
        <v>145</v>
      </c>
      <c r="D25" s="225">
        <v>21</v>
      </c>
      <c r="E25" s="232">
        <v>10</v>
      </c>
      <c r="F25" s="232">
        <v>5</v>
      </c>
      <c r="G25" s="232">
        <v>0</v>
      </c>
      <c r="H25" s="232">
        <v>5</v>
      </c>
      <c r="I25" s="232">
        <v>0</v>
      </c>
      <c r="J25" s="232">
        <v>5</v>
      </c>
      <c r="K25" s="232">
        <v>0</v>
      </c>
      <c r="L25" s="232">
        <v>5</v>
      </c>
    </row>
    <row r="26" spans="1:12" ht="55.5" customHeight="1">
      <c r="A26" s="237"/>
      <c r="B26" s="238" t="s">
        <v>68</v>
      </c>
      <c r="C26" s="231" t="s">
        <v>146</v>
      </c>
      <c r="D26" s="225">
        <v>22</v>
      </c>
      <c r="E26" s="232">
        <v>1</v>
      </c>
      <c r="F26" s="232">
        <v>1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</row>
    <row r="27" spans="1:12" ht="54.75" customHeight="1">
      <c r="A27" s="237"/>
      <c r="B27" s="234" t="s">
        <v>69</v>
      </c>
      <c r="C27" s="239" t="s">
        <v>147</v>
      </c>
      <c r="D27" s="225">
        <v>23</v>
      </c>
      <c r="E27" s="232">
        <v>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</row>
    <row r="28" spans="1:4" s="135" customFormat="1" ht="44.25" customHeight="1">
      <c r="A28" s="240"/>
      <c r="B28" s="240"/>
      <c r="C28" s="241"/>
      <c r="D28" s="242"/>
    </row>
    <row r="29" spans="1:4" s="135" customFormat="1" ht="44.25" customHeight="1">
      <c r="A29" s="240"/>
      <c r="B29" s="240"/>
      <c r="C29" s="241"/>
      <c r="D29" s="242"/>
    </row>
    <row r="30" spans="1:15" s="135" customFormat="1" ht="47.25" customHeight="1">
      <c r="A30" s="243"/>
      <c r="B30" s="243"/>
      <c r="F30" s="244"/>
      <c r="G30" s="245"/>
      <c r="H30" s="244"/>
      <c r="I30" s="245"/>
      <c r="J30" s="400"/>
      <c r="K30" s="400"/>
      <c r="L30" s="400"/>
      <c r="M30" s="246"/>
      <c r="N30" s="243"/>
      <c r="O30" s="246"/>
    </row>
    <row r="31" spans="1:14" s="135" customFormat="1" ht="42.75" customHeight="1">
      <c r="A31" s="243"/>
      <c r="B31" s="243"/>
      <c r="F31" s="247"/>
      <c r="G31" s="392"/>
      <c r="H31" s="392"/>
      <c r="I31" s="247"/>
      <c r="J31" s="392"/>
      <c r="K31" s="392"/>
      <c r="L31" s="248"/>
      <c r="M31" s="246"/>
      <c r="N31" s="246"/>
    </row>
    <row r="32" spans="1:21" s="135" customFormat="1" ht="101.25" customHeight="1">
      <c r="A32" s="393"/>
      <c r="B32" s="393"/>
      <c r="C32" s="393"/>
      <c r="D32" s="393"/>
      <c r="E32" s="393"/>
      <c r="F32" s="393"/>
      <c r="G32" s="245"/>
      <c r="H32" s="244"/>
      <c r="I32" s="245"/>
      <c r="J32" s="400"/>
      <c r="K32" s="400"/>
      <c r="L32" s="400"/>
      <c r="M32" s="249"/>
      <c r="N32" s="243"/>
      <c r="O32" s="249"/>
      <c r="P32" s="214"/>
      <c r="Q32" s="214"/>
      <c r="R32" s="214"/>
      <c r="S32" s="214"/>
      <c r="T32" s="214"/>
      <c r="U32" s="214"/>
    </row>
    <row r="33" spans="1:21" s="135" customFormat="1" ht="45.75">
      <c r="A33" s="250"/>
      <c r="B33" s="243"/>
      <c r="G33" s="392"/>
      <c r="H33" s="392"/>
      <c r="I33" s="247"/>
      <c r="J33" s="392"/>
      <c r="K33" s="392"/>
      <c r="L33" s="251"/>
      <c r="M33" s="249"/>
      <c r="N33" s="249"/>
      <c r="O33" s="249"/>
      <c r="P33" s="214"/>
      <c r="Q33" s="214"/>
      <c r="R33" s="214"/>
      <c r="S33" s="214"/>
      <c r="T33" s="214"/>
      <c r="U33" s="214"/>
    </row>
    <row r="34" spans="1:12" ht="38.25">
      <c r="A34" s="252"/>
      <c r="B34" s="253"/>
      <c r="C34" s="254"/>
      <c r="D34" s="255"/>
      <c r="E34" s="227"/>
      <c r="H34" s="227"/>
      <c r="I34" s="227"/>
      <c r="J34" s="227"/>
      <c r="K34" s="227"/>
      <c r="L34" s="227"/>
    </row>
    <row r="35" spans="3:6" ht="50.25">
      <c r="C35" s="256"/>
      <c r="D35" s="385"/>
      <c r="E35" s="385"/>
      <c r="F35" s="257"/>
    </row>
    <row r="36" spans="2:6" ht="50.25">
      <c r="B36" s="258"/>
      <c r="C36" s="257"/>
      <c r="D36" s="259"/>
      <c r="E36" s="257"/>
      <c r="F36" s="257"/>
    </row>
  </sheetData>
  <sheetProtection/>
  <mergeCells count="15">
    <mergeCell ref="A2:L2"/>
    <mergeCell ref="B3:C3"/>
    <mergeCell ref="B4:C4"/>
    <mergeCell ref="J1:L1"/>
    <mergeCell ref="J31:K31"/>
    <mergeCell ref="J33:K33"/>
    <mergeCell ref="J30:L30"/>
    <mergeCell ref="J32:L32"/>
    <mergeCell ref="D35:E35"/>
    <mergeCell ref="B5:C5"/>
    <mergeCell ref="B6:C6"/>
    <mergeCell ref="B7:C7"/>
    <mergeCell ref="G33:H33"/>
    <mergeCell ref="A32:F32"/>
    <mergeCell ref="G31:H31"/>
  </mergeCells>
  <printOptions/>
  <pageMargins left="0.984251968503937" right="0.7086614173228347" top="0.984251968503937" bottom="0.7086614173228347" header="0" footer="0"/>
  <pageSetup horizontalDpi="600" verticalDpi="600" orientation="landscape" paperSize="9" scale="27" r:id="rId1"/>
  <rowBreaks count="1" manualBreakCount="1">
    <brk id="3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40" zoomScaleNormal="55" zoomScaleSheetLayoutView="40" zoomScalePageLayoutView="0" workbookViewId="0" topLeftCell="A1">
      <selection activeCell="C1" sqref="C1"/>
    </sheetView>
  </sheetViews>
  <sheetFormatPr defaultColWidth="9.140625" defaultRowHeight="12.75"/>
  <cols>
    <col min="1" max="1" width="165.140625" style="260" customWidth="1"/>
    <col min="2" max="2" width="11.140625" style="261" customWidth="1"/>
    <col min="3" max="3" width="38.28125" style="260" customWidth="1"/>
    <col min="4" max="4" width="33.00390625" style="260" customWidth="1"/>
    <col min="5" max="5" width="34.28125" style="260" customWidth="1"/>
    <col min="6" max="6" width="16.00390625" style="260" customWidth="1"/>
    <col min="7" max="7" width="14.57421875" style="260" customWidth="1"/>
    <col min="8" max="8" width="18.28125" style="260" customWidth="1"/>
    <col min="9" max="9" width="26.421875" style="260" customWidth="1"/>
    <col min="10" max="10" width="9.28125" style="260" customWidth="1"/>
    <col min="11" max="11" width="19.7109375" style="260" customWidth="1"/>
    <col min="12" max="12" width="15.00390625" style="260" customWidth="1"/>
    <col min="13" max="13" width="15.7109375" style="260" customWidth="1"/>
    <col min="14" max="14" width="19.140625" style="260" customWidth="1"/>
    <col min="15" max="16384" width="9.140625" style="260" customWidth="1"/>
  </cols>
  <sheetData>
    <row r="1" spans="4:14" ht="49.5" customHeight="1">
      <c r="D1" s="401" t="s">
        <v>188</v>
      </c>
      <c r="E1" s="401"/>
      <c r="F1" s="401"/>
      <c r="L1" s="262"/>
      <c r="M1" s="262"/>
      <c r="N1" s="262"/>
    </row>
    <row r="2" spans="1:14" s="265" customFormat="1" ht="104.25" customHeight="1">
      <c r="A2" s="402" t="s">
        <v>189</v>
      </c>
      <c r="B2" s="402"/>
      <c r="C2" s="402"/>
      <c r="D2" s="402"/>
      <c r="E2" s="402"/>
      <c r="F2" s="263"/>
      <c r="G2" s="263"/>
      <c r="H2" s="263"/>
      <c r="I2" s="263"/>
      <c r="J2" s="263"/>
      <c r="K2" s="263"/>
      <c r="L2" s="264"/>
      <c r="M2" s="264"/>
      <c r="N2" s="264"/>
    </row>
    <row r="3" spans="1:15" s="274" customFormat="1" ht="170.25" customHeight="1">
      <c r="A3" s="266" t="s">
        <v>0</v>
      </c>
      <c r="B3" s="267" t="s">
        <v>190</v>
      </c>
      <c r="C3" s="268" t="s">
        <v>191</v>
      </c>
      <c r="D3" s="269" t="s">
        <v>192</v>
      </c>
      <c r="E3" s="269" t="s">
        <v>193</v>
      </c>
      <c r="F3" s="270"/>
      <c r="G3" s="271"/>
      <c r="H3" s="270"/>
      <c r="I3" s="272"/>
      <c r="J3" s="271"/>
      <c r="K3" s="271"/>
      <c r="L3" s="270"/>
      <c r="M3" s="271"/>
      <c r="N3" s="270"/>
      <c r="O3" s="273"/>
    </row>
    <row r="4" spans="1:15" s="261" customFormat="1" ht="32.25" customHeight="1">
      <c r="A4" s="275" t="s">
        <v>3</v>
      </c>
      <c r="B4" s="276" t="s">
        <v>4</v>
      </c>
      <c r="C4" s="276">
        <v>1</v>
      </c>
      <c r="D4" s="276">
        <f>C4+1</f>
        <v>2</v>
      </c>
      <c r="E4" s="276">
        <f>D4+1</f>
        <v>3</v>
      </c>
      <c r="F4" s="272"/>
      <c r="G4" s="272"/>
      <c r="H4" s="272"/>
      <c r="I4" s="272"/>
      <c r="J4" s="272"/>
      <c r="K4" s="272"/>
      <c r="L4" s="272"/>
      <c r="M4" s="272"/>
      <c r="N4" s="272"/>
      <c r="O4" s="277"/>
    </row>
    <row r="5" spans="1:15" s="261" customFormat="1" ht="63" customHeight="1">
      <c r="A5" s="275" t="s">
        <v>194</v>
      </c>
      <c r="B5" s="278">
        <v>1</v>
      </c>
      <c r="C5" s="279">
        <v>107</v>
      </c>
      <c r="D5" s="279">
        <v>35</v>
      </c>
      <c r="E5" s="280">
        <v>72</v>
      </c>
      <c r="F5" s="272"/>
      <c r="G5" s="272"/>
      <c r="H5" s="272"/>
      <c r="I5" s="272"/>
      <c r="J5" s="272"/>
      <c r="K5" s="272"/>
      <c r="L5" s="272"/>
      <c r="M5" s="272"/>
      <c r="N5" s="272"/>
      <c r="O5" s="277"/>
    </row>
    <row r="6" spans="1:15" s="261" customFormat="1" ht="43.5" customHeight="1">
      <c r="A6" s="281" t="s">
        <v>5</v>
      </c>
      <c r="B6" s="278">
        <v>2</v>
      </c>
      <c r="C6" s="279">
        <v>60</v>
      </c>
      <c r="D6" s="282">
        <v>25</v>
      </c>
      <c r="E6" s="283">
        <v>35</v>
      </c>
      <c r="F6" s="272"/>
      <c r="G6" s="272"/>
      <c r="H6" s="272"/>
      <c r="I6" s="272"/>
      <c r="J6" s="272"/>
      <c r="K6" s="272"/>
      <c r="L6" s="272"/>
      <c r="M6" s="272"/>
      <c r="N6" s="272"/>
      <c r="O6" s="277"/>
    </row>
    <row r="7" spans="1:15" s="261" customFormat="1" ht="43.5" customHeight="1">
      <c r="A7" s="281" t="s">
        <v>6</v>
      </c>
      <c r="B7" s="278">
        <v>3</v>
      </c>
      <c r="C7" s="279">
        <v>47</v>
      </c>
      <c r="D7" s="282">
        <v>10</v>
      </c>
      <c r="E7" s="283">
        <v>37</v>
      </c>
      <c r="F7" s="272"/>
      <c r="G7" s="272"/>
      <c r="H7" s="272"/>
      <c r="I7" s="272"/>
      <c r="J7" s="272"/>
      <c r="K7" s="272"/>
      <c r="L7" s="272"/>
      <c r="M7" s="272"/>
      <c r="N7" s="272"/>
      <c r="O7" s="277"/>
    </row>
    <row r="8" spans="1:15" s="261" customFormat="1" ht="44.25" customHeight="1">
      <c r="A8" s="275" t="s">
        <v>195</v>
      </c>
      <c r="B8" s="278">
        <v>4</v>
      </c>
      <c r="C8" s="279">
        <v>46</v>
      </c>
      <c r="D8" s="279">
        <v>21</v>
      </c>
      <c r="E8" s="280">
        <v>25</v>
      </c>
      <c r="F8" s="272"/>
      <c r="G8" s="272"/>
      <c r="H8" s="272"/>
      <c r="I8" s="272"/>
      <c r="J8" s="272"/>
      <c r="K8" s="272"/>
      <c r="L8" s="272"/>
      <c r="M8" s="272"/>
      <c r="N8" s="272"/>
      <c r="O8" s="277"/>
    </row>
    <row r="9" spans="1:15" s="261" customFormat="1" ht="66" customHeight="1">
      <c r="A9" s="275" t="s">
        <v>196</v>
      </c>
      <c r="B9" s="278">
        <v>5</v>
      </c>
      <c r="C9" s="279">
        <v>3</v>
      </c>
      <c r="D9" s="279">
        <v>1</v>
      </c>
      <c r="E9" s="280">
        <v>2</v>
      </c>
      <c r="F9" s="272"/>
      <c r="G9" s="272"/>
      <c r="H9" s="272"/>
      <c r="I9" s="272"/>
      <c r="J9" s="272"/>
      <c r="K9" s="272"/>
      <c r="L9" s="272"/>
      <c r="M9" s="272"/>
      <c r="N9" s="272"/>
      <c r="O9" s="277"/>
    </row>
    <row r="10" spans="1:15" s="261" customFormat="1" ht="42" customHeight="1">
      <c r="A10" s="281" t="s">
        <v>197</v>
      </c>
      <c r="B10" s="278">
        <v>6</v>
      </c>
      <c r="C10" s="279">
        <v>1</v>
      </c>
      <c r="D10" s="282">
        <v>1</v>
      </c>
      <c r="E10" s="283" t="s">
        <v>198</v>
      </c>
      <c r="F10" s="272"/>
      <c r="G10" s="272"/>
      <c r="H10" s="272"/>
      <c r="I10" s="272"/>
      <c r="J10" s="272"/>
      <c r="K10" s="272"/>
      <c r="L10" s="272"/>
      <c r="M10" s="272"/>
      <c r="N10" s="272"/>
      <c r="O10" s="277"/>
    </row>
    <row r="11" spans="1:15" s="261" customFormat="1" ht="39" customHeight="1">
      <c r="A11" s="281" t="s">
        <v>199</v>
      </c>
      <c r="B11" s="278">
        <v>7</v>
      </c>
      <c r="C11" s="279">
        <v>2</v>
      </c>
      <c r="D11" s="282">
        <v>0</v>
      </c>
      <c r="E11" s="283">
        <v>2</v>
      </c>
      <c r="F11" s="272"/>
      <c r="G11" s="272"/>
      <c r="H11" s="272"/>
      <c r="I11" s="272"/>
      <c r="J11" s="272"/>
      <c r="K11" s="272"/>
      <c r="L11" s="272"/>
      <c r="M11" s="272"/>
      <c r="N11" s="272"/>
      <c r="O11" s="277"/>
    </row>
    <row r="12" spans="1:15" s="261" customFormat="1" ht="69" customHeight="1">
      <c r="A12" s="275" t="s">
        <v>262</v>
      </c>
      <c r="B12" s="276">
        <v>8</v>
      </c>
      <c r="C12" s="279">
        <v>9</v>
      </c>
      <c r="D12" s="279">
        <v>0</v>
      </c>
      <c r="E12" s="280">
        <v>0</v>
      </c>
      <c r="F12" s="272"/>
      <c r="G12" s="272"/>
      <c r="H12" s="272"/>
      <c r="I12" s="272"/>
      <c r="J12" s="272"/>
      <c r="K12" s="272"/>
      <c r="L12" s="272"/>
      <c r="M12" s="272"/>
      <c r="N12" s="272"/>
      <c r="O12" s="277"/>
    </row>
    <row r="13" spans="1:15" s="287" customFormat="1" ht="40.5" customHeight="1">
      <c r="A13" s="281" t="s">
        <v>200</v>
      </c>
      <c r="B13" s="284">
        <v>9</v>
      </c>
      <c r="C13" s="279">
        <v>7</v>
      </c>
      <c r="D13" s="282">
        <v>0</v>
      </c>
      <c r="E13" s="282" t="s">
        <v>198</v>
      </c>
      <c r="F13" s="285"/>
      <c r="G13" s="285"/>
      <c r="H13" s="285"/>
      <c r="I13" s="285"/>
      <c r="J13" s="285"/>
      <c r="K13" s="285"/>
      <c r="L13" s="285"/>
      <c r="M13" s="285"/>
      <c r="N13" s="285"/>
      <c r="O13" s="286"/>
    </row>
    <row r="14" spans="1:15" s="287" customFormat="1" ht="40.5" customHeight="1">
      <c r="A14" s="281" t="s">
        <v>201</v>
      </c>
      <c r="B14" s="284">
        <v>10</v>
      </c>
      <c r="C14" s="279">
        <v>0</v>
      </c>
      <c r="D14" s="282">
        <v>0</v>
      </c>
      <c r="E14" s="282">
        <v>0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6"/>
    </row>
    <row r="15" spans="1:15" s="287" customFormat="1" ht="40.5" customHeight="1">
      <c r="A15" s="275" t="s">
        <v>47</v>
      </c>
      <c r="B15" s="284">
        <v>11</v>
      </c>
      <c r="C15" s="279">
        <v>49</v>
      </c>
      <c r="D15" s="279">
        <v>11</v>
      </c>
      <c r="E15" s="279">
        <v>38</v>
      </c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1:4" ht="34.5" customHeight="1">
      <c r="A16" s="288"/>
      <c r="B16" s="289"/>
      <c r="C16" s="288"/>
      <c r="D16" s="288"/>
    </row>
    <row r="17" spans="1:4" ht="42" customHeight="1">
      <c r="A17" s="290" t="s">
        <v>269</v>
      </c>
      <c r="B17" s="290"/>
      <c r="C17" s="291"/>
      <c r="D17" s="288"/>
    </row>
    <row r="18" spans="1:10" ht="36.75" customHeight="1">
      <c r="A18" s="292" t="s">
        <v>202</v>
      </c>
      <c r="B18" s="293"/>
      <c r="C18" s="294"/>
      <c r="D18" s="403" t="s">
        <v>203</v>
      </c>
      <c r="E18" s="403"/>
      <c r="I18" s="295"/>
      <c r="J18" s="296"/>
    </row>
    <row r="19" spans="1:4" ht="32.25" customHeight="1">
      <c r="A19" s="293"/>
      <c r="B19" s="293"/>
      <c r="C19" s="297" t="s">
        <v>204</v>
      </c>
      <c r="D19" s="290"/>
    </row>
    <row r="20" ht="33" customHeight="1">
      <c r="C20" s="274"/>
    </row>
    <row r="21" spans="1:9" ht="71.25" customHeight="1">
      <c r="A21" s="298" t="s">
        <v>267</v>
      </c>
      <c r="B21" s="299"/>
      <c r="C21" s="300"/>
      <c r="D21" s="403" t="s">
        <v>268</v>
      </c>
      <c r="E21" s="403"/>
      <c r="I21" s="295"/>
    </row>
    <row r="22" spans="1:9" ht="33.75" customHeight="1">
      <c r="A22" s="301"/>
      <c r="B22" s="302"/>
      <c r="C22" s="303" t="s">
        <v>204</v>
      </c>
      <c r="D22" s="288"/>
      <c r="I22" s="295"/>
    </row>
    <row r="23" spans="1:2" ht="26.25" customHeight="1">
      <c r="A23" s="304"/>
      <c r="B23" s="304"/>
    </row>
    <row r="24" spans="1:9" ht="35.25" customHeight="1">
      <c r="A24" s="304"/>
      <c r="B24" s="304"/>
      <c r="C24" s="304"/>
      <c r="D24" s="304"/>
      <c r="G24" s="288"/>
      <c r="H24" s="288"/>
      <c r="I24" s="295"/>
    </row>
    <row r="25" spans="1:9" ht="27.75" customHeight="1">
      <c r="A25" s="305"/>
      <c r="G25" s="288"/>
      <c r="H25" s="288"/>
      <c r="I25" s="295"/>
    </row>
    <row r="26" ht="11.25" customHeight="1"/>
  </sheetData>
  <sheetProtection/>
  <mergeCells count="4">
    <mergeCell ref="D1:F1"/>
    <mergeCell ref="A2:E2"/>
    <mergeCell ref="D18:E18"/>
    <mergeCell ref="D21:E21"/>
  </mergeCells>
  <printOptions/>
  <pageMargins left="0.984251968503937" right="0.3937007874015748" top="0.5905511811023623" bottom="0.31496062992125984" header="0" footer="0"/>
  <pageSetup horizontalDpi="600" verticalDpi="600" orientation="landscape" paperSize="9" scale="4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Свириденко Юлія</dc:creator>
  <cp:keywords/>
  <dc:description/>
  <cp:lastModifiedBy>КЛОЧКОВА Христина Сергіївна</cp:lastModifiedBy>
  <cp:lastPrinted>2022-07-19T08:53:44Z</cp:lastPrinted>
  <dcterms:created xsi:type="dcterms:W3CDTF">2015-11-23T11:01:51Z</dcterms:created>
  <dcterms:modified xsi:type="dcterms:W3CDTF">2023-01-12T10:53:11Z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№3</vt:lpwstr>
  </property>
  <property fmtid="{D5CDD505-2E9C-101B-9397-08002B2CF9AE}" pid="3" name="Тип звітуID">
    <vt:i4>60</vt:i4>
  </property>
  <property fmtid="{D5CDD505-2E9C-101B-9397-08002B2CF9AE}" pid="4" name="К.Cума">
    <vt:lpwstr>AF778463</vt:lpwstr>
  </property>
  <property fmtid="{D5CDD505-2E9C-101B-9397-08002B2CF9AE}" pid="5" name="Підрозділ">
    <vt:lpwstr>Вищий адміністративний суд України</vt:lpwstr>
  </property>
  <property fmtid="{D5CDD505-2E9C-101B-9397-08002B2CF9AE}" pid="6" name="ПідрозділID">
    <vt:i4>301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2013-12-31T22:00:00Z</vt:filetime>
  </property>
  <property fmtid="{D5CDD505-2E9C-101B-9397-08002B2CF9AE}" pid="10" name="Кінець періоду">
    <vt:filetime>2014-02-27T22:00:00Z</vt:filetime>
  </property>
  <property fmtid="{D5CDD505-2E9C-101B-9397-08002B2CF9AE}" pid="11" name="Період">
    <vt:lpwstr>з 01.01.2014 по 28.02.2014</vt:lpwstr>
  </property>
</Properties>
</file>